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Users\PNINA\EXCEL\"/>
    </mc:Choice>
  </mc:AlternateContent>
  <bookViews>
    <workbookView xWindow="0" yWindow="0" windowWidth="23040" windowHeight="8892" firstSheet="2" activeTab="10"/>
  </bookViews>
  <sheets>
    <sheet name="ינואר 20" sheetId="1" r:id="rId1"/>
    <sheet name="פברואר  20 ומצטבר" sheetId="2" r:id="rId2"/>
    <sheet name="מרס 20 ומצטבר " sheetId="3" r:id="rId3"/>
    <sheet name="אפריל 2020" sheetId="4" r:id="rId4"/>
    <sheet name="מאי 2020" sheetId="5" r:id="rId5"/>
    <sheet name="יוני 2020" sheetId="6" r:id="rId6"/>
    <sheet name="יולי 2020" sheetId="7" r:id="rId7"/>
    <sheet name="אוגוסט 20" sheetId="8" r:id="rId8"/>
    <sheet name="ספטמבר 20" sheetId="9" r:id="rId9"/>
    <sheet name="נובמבר 20" sheetId="10" r:id="rId10"/>
    <sheet name="דצמבר 2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0" l="1"/>
  <c r="K35" i="10"/>
  <c r="K36" i="10"/>
  <c r="K37" i="10"/>
  <c r="K38" i="10"/>
  <c r="K39" i="10"/>
  <c r="K40" i="10"/>
  <c r="K41" i="10"/>
  <c r="K42" i="10"/>
  <c r="K43" i="10"/>
  <c r="K44" i="10"/>
  <c r="K33" i="10"/>
  <c r="F34" i="10"/>
  <c r="F35" i="10"/>
  <c r="F36" i="10"/>
  <c r="F37" i="10"/>
  <c r="F39" i="10"/>
  <c r="F40" i="10"/>
  <c r="F41" i="10"/>
  <c r="F42" i="10"/>
  <c r="F43" i="10"/>
  <c r="F44" i="10"/>
  <c r="F33" i="10"/>
</calcChain>
</file>

<file path=xl/sharedStrings.xml><?xml version="1.0" encoding="utf-8"?>
<sst xmlns="http://schemas.openxmlformats.org/spreadsheetml/2006/main" count="796" uniqueCount="97">
  <si>
    <t>נצרת</t>
  </si>
  <si>
    <t>הרצליה</t>
  </si>
  <si>
    <t>חיפה</t>
  </si>
  <si>
    <t>נתניה</t>
  </si>
  <si>
    <t>מזה : טבריה</t>
  </si>
  <si>
    <t>ת"א</t>
  </si>
  <si>
    <t>מזה : י"ם מע'</t>
  </si>
  <si>
    <t>ירושלים-סה"כ</t>
  </si>
  <si>
    <t>אילת</t>
  </si>
  <si>
    <t>ארצי</t>
  </si>
  <si>
    <t>(%)</t>
  </si>
  <si>
    <t>(אלפים)</t>
  </si>
  <si>
    <t>שינוי לעומת 2018</t>
  </si>
  <si>
    <t>שינוי לעומת 2019</t>
  </si>
  <si>
    <t>מצבת חדרים</t>
  </si>
  <si>
    <t>תפוסת חדרים (א)</t>
  </si>
  <si>
    <t>סה"כ לינות</t>
  </si>
  <si>
    <t>לינות ישראלים</t>
  </si>
  <si>
    <t>לינות תיירים</t>
  </si>
  <si>
    <t>איזור</t>
  </si>
  <si>
    <t xml:space="preserve">ים המלח </t>
  </si>
  <si>
    <t>טבריה וסובב כנרת</t>
  </si>
  <si>
    <r>
      <t>הערות :</t>
    </r>
    <r>
      <rPr>
        <b/>
        <sz val="12"/>
        <rFont val="Arial (Hebrew)"/>
        <family val="2"/>
        <charset val="177"/>
      </rPr>
      <t xml:space="preserve">      </t>
    </r>
  </si>
  <si>
    <t>קצה שמאלי של הטבלה</t>
  </si>
  <si>
    <t>24.2.20</t>
  </si>
  <si>
    <t>הטבלה מתחילה בתא A5</t>
  </si>
  <si>
    <t xml:space="preserve"> לינות ותפוסות בינואר  2020 בהשוואה לחודשים המקבילים ב-2019 ו- 2018 </t>
  </si>
  <si>
    <t>. א. בחישוב התפוסה  נלקחים בחשבון רק  חדרים במלונות פתוחים</t>
  </si>
  <si>
    <t>24.3.20</t>
  </si>
  <si>
    <t xml:space="preserve"> לינות ותפוסות בפברואר 2020 בהשוואה לחודשים המקבילים ב-2019 ו- 2018 </t>
  </si>
  <si>
    <t xml:space="preserve">הערות :      </t>
  </si>
  <si>
    <t xml:space="preserve"> לינות ותפוסה בינואר -פברואר 2020  בהשוואה לתקופות המקבילות ב-2019  ו-2018</t>
  </si>
  <si>
    <t>טבריה  וסובב כנרת</t>
  </si>
  <si>
    <t>ים המלח</t>
  </si>
  <si>
    <t>פנינה בן-דוד, המחלקה הכלכלית</t>
  </si>
  <si>
    <t>25.6.20</t>
  </si>
  <si>
    <t xml:space="preserve"> לינות ותפוסות במרס 2020 בהשוואה לחודשים המקבילים ב-2019 ו- 2018 </t>
  </si>
  <si>
    <t xml:space="preserve">תיירות פנים : 15.3.20 הנחיה על איסור התכנסות מעל 10 אנשים וסגירת מטבחי וחדרי האוכל של המלונות
</t>
  </si>
  <si>
    <t>  תיירות נכנסת :  ב-26.2.20 – צו איסור כניסה מאיטליה, ב-4.3.20 – צו איסור כניסה מצרפת, גרמניה, שוויץ, ספרד ואוסטריה.,ב- 12.3.20 – איסור כניסה  מכל העולם</t>
  </si>
  <si>
    <t xml:space="preserve"> לינות ותפוסה בינואר -מרס 2020  בהשוואה לתקופות המקבילות ב-2019  ו-2018</t>
  </si>
  <si>
    <t xml:space="preserve"> לינות ותפוסה באפריל  2020 בהשוואה לאפריל 2019 </t>
  </si>
  <si>
    <t xml:space="preserve">תפוסת חדרים </t>
  </si>
  <si>
    <t>נטו 2020 (1)</t>
  </si>
  <si>
    <t>ברוטו2020 (2)</t>
  </si>
  <si>
    <t>מזה במלונות פתוחים</t>
  </si>
  <si>
    <t>שיעור החדרים הפתוחים</t>
  </si>
  <si>
    <t>(אומדן)</t>
  </si>
  <si>
    <t>בחודש אפריל 2020 מרבית המלונות בארץ היו סגורים עקב הסגר על הישראלים ואיסור כניסת תיירים.על פי ההערכות שלנו כ-96% מהמלונות היו סגורים.</t>
  </si>
  <si>
    <t>תפוסות נטו = תפוסת החדרים במלונות שהיו פתוחים</t>
  </si>
  <si>
    <t>תפוסה ברוטו= תפוסת כלל המלונות (הכוללת גם את חדרי המלון של המלונות שהיו סגורים עקב המצב, אך לא כולל מלונות שהוסבו לחולי  קורונה)</t>
  </si>
  <si>
    <t xml:space="preserve"> לינות ותפוסה בינואר -אפריל 2020  בהשוואה לתקופה המקבילה ב-2019  </t>
  </si>
  <si>
    <t xml:space="preserve"> לינות ותפוסה במאי  2020 בהשוואה למאי 2019 </t>
  </si>
  <si>
    <t xml:space="preserve">במהלךחודש מאי  2020 מרבית המלונות בארץ היו סגורים עקב הסגר על הישראלים ואיסור כניסת תיירים. </t>
  </si>
  <si>
    <t xml:space="preserve">רק בסוף החודש בעקבות ההיתר לפתוח את חדרי האוכל והבריכות במלונות מה-27.5.20 ( לפני חג השבועות), נפתחו חלק מהמלונות  (בעיקר באילת , ים המלח והצפון שמפונים לקהל הישראלי) </t>
  </si>
  <si>
    <t>תבוסה ברוטו= תפוסת כלל המלונות (הכוללת גם את חדרי המלון של המלונות שהיו סגורים עקב המצב)</t>
  </si>
  <si>
    <t xml:space="preserve"> לינות ותפוסה בינואר -מאי 2020  בהשוואה לתקופה המקבילה ב-2019  </t>
  </si>
  <si>
    <t xml:space="preserve"> לינות ותפוסה ביוני  2020 בהשוואה ליוני 2019 </t>
  </si>
  <si>
    <t>הנתונים ל-2020 הם לא סופיים ובחלקם מבוססים על הערכות</t>
  </si>
  <si>
    <t>תפוסות נטו = תפוסת החדרים במלונות שהיו פתוחים ( גם אם חלק מהחודש)</t>
  </si>
  <si>
    <t>תפוסה ברוטו= תפוסת כלל המלונות (הכוללת גם את חדרי המלון של המלונות שהיו סגורים עקב המצב,</t>
  </si>
  <si>
    <t xml:space="preserve"> ולא כולל את חדרי המלון במלונות לחולי קורונה או למבודדים)</t>
  </si>
  <si>
    <t>סה"כ ארצי ובאזורי תיירות נבחרים</t>
  </si>
  <si>
    <t xml:space="preserve"> לינות ותפוסה בינואר -יוני  2020  בהשוואה לתקופה המקבילה ב-2019  </t>
  </si>
  <si>
    <t xml:space="preserve"> לינות ותפוסה ביולי  2020 בהשוואה ליולי 2019 </t>
  </si>
  <si>
    <r>
      <t>הערות :</t>
    </r>
    <r>
      <rPr>
        <b/>
        <sz val="11"/>
        <rFont val="Arial (Hebrew)"/>
        <family val="2"/>
        <charset val="177"/>
      </rPr>
      <t xml:space="preserve">      </t>
    </r>
  </si>
  <si>
    <t>א. הנתונים ל-2020 הם לא סופיים ובחלקם מבוססים על הערכות</t>
  </si>
  <si>
    <r>
      <rPr>
        <b/>
        <sz val="12"/>
        <rFont val="Arial"/>
        <family val="2"/>
      </rPr>
      <t>ג. תפוסה נטו</t>
    </r>
    <r>
      <rPr>
        <sz val="12"/>
        <rFont val="Arial"/>
        <family val="2"/>
      </rPr>
      <t xml:space="preserve"> = תפוסת החדרים במלונות שהיו פתוחים ( גם אם חלק מהחודש)</t>
    </r>
  </si>
  <si>
    <r>
      <rPr>
        <b/>
        <sz val="12"/>
        <rFont val="Arial"/>
        <family val="2"/>
      </rPr>
      <t>תפוסה ברוטו</t>
    </r>
    <r>
      <rPr>
        <sz val="12"/>
        <rFont val="Arial"/>
        <family val="2"/>
      </rPr>
      <t>= תפוסת כלל המלונות (הכוללת גם את חדרי המלון של המלונות שהיו סגורים עקב המצב,</t>
    </r>
  </si>
  <si>
    <t xml:space="preserve"> לינות ותפוסה בינואר -יולי  2020  בהשוואה לתקופה המקבילה ב-2019  </t>
  </si>
  <si>
    <t xml:space="preserve"> לינות ותפוסה באוגוסט 2020 בהשוואה לאוגוסט 2019  </t>
  </si>
  <si>
    <t xml:space="preserve"> לינות ותפוסה בינואר -אוגוסט 2020  בהשוואה לתקופה המקבילה ב-2019  </t>
  </si>
  <si>
    <r>
      <rPr>
        <b/>
        <sz val="12"/>
        <rFont val="Arial"/>
        <family val="2"/>
      </rPr>
      <t>תפוסה ברוטו</t>
    </r>
    <r>
      <rPr>
        <sz val="12"/>
        <rFont val="Arial"/>
        <family val="2"/>
      </rPr>
      <t>= תפוסת כלל המלונות (הכוללת גם את חדרי המלון של המלונות שהיו סגורים עקב המצב ולא כולל את חדרי המלון במלונות לחולי קורונה או למבודדים)</t>
    </r>
  </si>
  <si>
    <t xml:space="preserve">נטו 2020 </t>
  </si>
  <si>
    <t xml:space="preserve">ברוטו2020 </t>
  </si>
  <si>
    <r>
      <rPr>
        <b/>
        <sz val="12"/>
        <rFont val="Arial"/>
        <family val="2"/>
      </rPr>
      <t>תפוסות נטו =</t>
    </r>
    <r>
      <rPr>
        <sz val="12"/>
        <rFont val="Arial"/>
        <family val="2"/>
      </rPr>
      <t xml:space="preserve"> תפוסת החדרים במלונות שהיו פתוחים ( גם אם חלק מהחודש)</t>
    </r>
  </si>
  <si>
    <t>א. כ-4000 חדרים מתוך מצבת החדרים הכוללת הוסבו למלונות קורונה ולמלונות למבודדים</t>
  </si>
  <si>
    <r>
      <rPr>
        <b/>
        <sz val="12"/>
        <rFont val="Arial"/>
        <family val="2"/>
      </rPr>
      <t>ב. תפוסה נטו</t>
    </r>
    <r>
      <rPr>
        <sz val="12"/>
        <rFont val="Arial"/>
        <family val="2"/>
      </rPr>
      <t xml:space="preserve"> = תפוסת החדרים במלונות שהיו פתוחים ( גם אם חלק מהחודש)</t>
    </r>
  </si>
  <si>
    <t>א. תפוסות נטו = תפוסת החדרים במלונות שהיו פתוחים ( גם אם חלק מהחודש)</t>
  </si>
  <si>
    <t>ב. תפוסה ברוטו= תפוסת כלל המלונות (הכוללת גם את חדרי המלון של המלונות שהיו סגורים עקב המצב,</t>
  </si>
  <si>
    <t xml:space="preserve"> לינות ותפוסה בספטמבר 2020 בהשוואה לספטמבר 2019  </t>
  </si>
  <si>
    <t xml:space="preserve"> לינות ותפוסה בינואר -ספטמבר 2020  בהשוואה לתקופה המקבילה ב-2019  </t>
  </si>
  <si>
    <t>ב. מה- 18.9.20  נכנסנו לסגר השני ומרבית המלונות נסגרו. נתוני החדרים הפתוחים הם גם אם המלון היה פתוח רק חלק מהחודש.</t>
  </si>
  <si>
    <r>
      <rPr>
        <b/>
        <sz val="12"/>
        <rFont val="Arial"/>
        <family val="2"/>
      </rPr>
      <t xml:space="preserve">ב. </t>
    </r>
    <r>
      <rPr>
        <b/>
        <u/>
        <sz val="12"/>
        <rFont val="Arial"/>
        <family val="2"/>
      </rPr>
      <t>תפוסה נטו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= תפוסת החדרים במלונות שהיו פתוחים ( גם אם חלק מהחודש)</t>
    </r>
  </si>
  <si>
    <r>
      <rPr>
        <b/>
        <u/>
        <sz val="12"/>
        <rFont val="Arial"/>
        <family val="2"/>
      </rPr>
      <t>תפוסה ברוטו</t>
    </r>
    <r>
      <rPr>
        <sz val="12"/>
        <rFont val="Arial"/>
        <family val="2"/>
      </rPr>
      <t>= תפוסת כלל המלונות (הכוללת גם את חדרי המלון של המלונות שהיו סגורים עקב המצב, ולא כולל את חדרי המלון במלונות לחולי קורונה או למבודדים)</t>
    </r>
  </si>
  <si>
    <t>ב. מה- 18.9.20  נכנסנו לסגר השני ומרבית המלונות נסגרו והיו סגורים גם בנובמבר. מלונות באילת וים המלח החלו להפתח מה-18 בנובמבר בעקבות תיקון לתקנות הנוגע להפעלתם במתכונת "איים ירוקים"</t>
  </si>
  <si>
    <t xml:space="preserve"> לינות ותפוסה בנובמבר 2020 בהשוואה לנובמבר 2019  </t>
  </si>
  <si>
    <t>שיעור החדרים במלונות הפתוחים</t>
  </si>
  <si>
    <t>ג. חדרים במלונות פתוחים- נספרו גם אם היו פתוחים חלק מהחודש.</t>
  </si>
  <si>
    <t>ד. תפוסה נטו = תפוסת החדרים במלונות שהיו פתוחים ( גם אם חלק מהחודש)</t>
  </si>
  <si>
    <t>ה. תפוסה ברוטו= תפוסת כלל המלונות (הכוללת גם את חדרי המלון של המלונות שהיו סגורים עקב המצב,ולא כולל את חדרי המלון במלונות לחולי קורונה או למבודדים)</t>
  </si>
  <si>
    <t>נטו 2020 (ד)</t>
  </si>
  <si>
    <t>ברוטו2020 (ה)</t>
  </si>
  <si>
    <t xml:space="preserve"> לינות ותפוסה בינואר -נובמבר 2020  בהשוואה לתקופה המקבילה ב-2019  </t>
  </si>
  <si>
    <t xml:space="preserve"> לינות ותפוסה בדצמבר 2020 בהשוואה לדצמבר 2019  </t>
  </si>
  <si>
    <t xml:space="preserve"> לינות ותפוסה בינואר -דצמבר 2020  בהשוואה לתקופה המקבילה ב-2019  </t>
  </si>
  <si>
    <t xml:space="preserve">ב. מה- 18.9.20  נכנסנו לסגר השני ומרבית המלונות נסגרו והיו סגורים גם בדצמבר. המלונות באילת וים המלח נסגרו שוב עם הכניסה לסגר השלישי </t>
  </si>
  <si>
    <t>תפוסת חדרים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</si>
</sst>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_-;\-* #,##0.00_-;_-* &quot;-&quot;??_-;_-@_-"/>
    <numFmt numFmtId="166" formatCode="0.0"/>
    <numFmt numFmtId="167" formatCode="_-* #,##0_-;\-* #,##0_-;_-* &quot;-&quot;??_-;_-@_-"/>
  </numFmts>
  <fonts count="21" x14ac:knownFonts="1">
    <font>
      <sz val="10"/>
      <name val="Arial"/>
      <charset val="177"/>
    </font>
    <font>
      <sz val="10"/>
      <name val="Arial"/>
      <family val="2"/>
    </font>
    <font>
      <b/>
      <sz val="11"/>
      <name val="Arial (Hebrew)"/>
      <family val="2"/>
      <charset val="177"/>
    </font>
    <font>
      <b/>
      <sz val="11"/>
      <name val="Arial"/>
      <family val="2"/>
    </font>
    <font>
      <b/>
      <sz val="12"/>
      <name val="Arial (Hebrew)"/>
      <family val="2"/>
      <charset val="177"/>
    </font>
    <font>
      <b/>
      <sz val="12"/>
      <name val="Arial"/>
      <family val="2"/>
    </font>
    <font>
      <b/>
      <sz val="12"/>
      <name val="Arial"/>
      <family val="2"/>
      <scheme val="minor"/>
    </font>
    <font>
      <b/>
      <u/>
      <sz val="16"/>
      <name val="Arial"/>
      <family val="2"/>
      <scheme val="minor"/>
    </font>
    <font>
      <b/>
      <u val="double"/>
      <sz val="20"/>
      <name val="Arial (Hebrew)"/>
      <family val="2"/>
      <charset val="177"/>
    </font>
    <font>
      <b/>
      <u/>
      <sz val="12"/>
      <name val="Arial (Hebrew)"/>
      <family val="2"/>
      <charset val="177"/>
    </font>
    <font>
      <sz val="10"/>
      <color theme="0"/>
      <name val="Arial"/>
      <family val="2"/>
    </font>
    <font>
      <b/>
      <u/>
      <sz val="10"/>
      <name val="Arial"/>
      <family val="2"/>
    </font>
    <font>
      <sz val="12"/>
      <name val="Arial"/>
      <family val="2"/>
      <scheme val="minor"/>
    </font>
    <font>
      <b/>
      <u/>
      <sz val="11"/>
      <name val="Arial (Hebrew)"/>
      <family val="2"/>
      <charset val="177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u/>
      <sz val="14"/>
      <name val="Arial (Hebrew)"/>
      <family val="2"/>
      <charset val="177"/>
    </font>
    <font>
      <b/>
      <u/>
      <sz val="12"/>
      <name val="Arial"/>
      <family val="2"/>
      <scheme val="minor"/>
    </font>
    <font>
      <b/>
      <u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uble">
        <color auto="1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9" fontId="2" fillId="0" borderId="0" xfId="2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9" fontId="6" fillId="0" borderId="1" xfId="2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166" fontId="6" fillId="0" borderId="2" xfId="2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9" fontId="6" fillId="0" borderId="5" xfId="2" applyFont="1" applyBorder="1" applyAlignment="1">
      <alignment horizontal="center"/>
    </xf>
    <xf numFmtId="9" fontId="6" fillId="0" borderId="6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9" fontId="4" fillId="0" borderId="6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9" fontId="4" fillId="0" borderId="20" xfId="0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9" fontId="4" fillId="0" borderId="5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6" fillId="0" borderId="1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" fillId="0" borderId="0" xfId="0" applyFont="1"/>
    <xf numFmtId="0" fontId="12" fillId="0" borderId="0" xfId="0" applyFont="1" applyAlignment="1">
      <alignment vertical="center" readingOrder="2"/>
    </xf>
    <xf numFmtId="0" fontId="0" fillId="0" borderId="0" xfId="0" applyAlignment="1"/>
    <xf numFmtId="0" fontId="7" fillId="0" borderId="3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right"/>
    </xf>
    <xf numFmtId="0" fontId="7" fillId="0" borderId="11" xfId="0" applyFont="1" applyBorder="1" applyAlignment="1">
      <alignment horizontal="centerContinuous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9" fontId="6" fillId="0" borderId="20" xfId="2" applyFont="1" applyBorder="1" applyAlignment="1">
      <alignment horizontal="center"/>
    </xf>
    <xf numFmtId="1" fontId="6" fillId="0" borderId="6" xfId="2" applyNumberFormat="1" applyFont="1" applyBorder="1" applyAlignment="1">
      <alignment horizontal="center"/>
    </xf>
    <xf numFmtId="1" fontId="6" fillId="0" borderId="2" xfId="2" applyNumberFormat="1" applyFont="1" applyBorder="1" applyAlignment="1">
      <alignment horizontal="center"/>
    </xf>
    <xf numFmtId="0" fontId="13" fillId="0" borderId="0" xfId="0" applyFont="1" applyBorder="1" applyAlignment="1"/>
    <xf numFmtId="0" fontId="14" fillId="0" borderId="0" xfId="0" applyFont="1" applyAlignment="1">
      <alignment vertical="center" readingOrder="2"/>
    </xf>
    <xf numFmtId="0" fontId="14" fillId="0" borderId="0" xfId="0" applyFont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9" fontId="6" fillId="0" borderId="25" xfId="2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7" fontId="6" fillId="0" borderId="6" xfId="1" applyNumberFormat="1" applyFont="1" applyBorder="1" applyAlignment="1">
      <alignment horizontal="center"/>
    </xf>
    <xf numFmtId="9" fontId="6" fillId="0" borderId="14" xfId="2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7" fontId="6" fillId="0" borderId="2" xfId="1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/>
    <xf numFmtId="0" fontId="5" fillId="0" borderId="0" xfId="0" applyFont="1" applyAlignment="1">
      <alignment vertical="center" readingOrder="2"/>
    </xf>
    <xf numFmtId="0" fontId="16" fillId="0" borderId="0" xfId="0" applyFont="1" applyAlignment="1"/>
    <xf numFmtId="0" fontId="17" fillId="0" borderId="0" xfId="0" applyFont="1" applyBorder="1" applyAlignment="1"/>
    <xf numFmtId="0" fontId="6" fillId="0" borderId="0" xfId="0" applyFont="1" applyFill="1" applyBorder="1" applyAlignment="1">
      <alignment horizontal="right"/>
    </xf>
    <xf numFmtId="0" fontId="5" fillId="0" borderId="0" xfId="0" applyFont="1" applyFill="1"/>
    <xf numFmtId="0" fontId="18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" fillId="0" borderId="0" xfId="0" applyFont="1"/>
    <xf numFmtId="164" fontId="6" fillId="0" borderId="19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7" fontId="0" fillId="0" borderId="0" xfId="0" applyNumberFormat="1"/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167" fontId="16" fillId="0" borderId="0" xfId="0" applyNumberFormat="1" applyFont="1"/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6" fillId="0" borderId="14" xfId="0" applyFont="1" applyBorder="1" applyAlignment="1">
      <alignment horizontal="center" wrapText="1"/>
    </xf>
    <xf numFmtId="0" fontId="7" fillId="0" borderId="3" xfId="0" applyFont="1" applyBorder="1" applyAlignment="1">
      <alignment horizontal="centerContinuous" wrapText="1"/>
    </xf>
    <xf numFmtId="0" fontId="6" fillId="0" borderId="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0" fillId="0" borderId="28" xfId="0" applyBorder="1"/>
    <xf numFmtId="0" fontId="6" fillId="0" borderId="29" xfId="0" applyFont="1" applyBorder="1" applyAlignment="1">
      <alignment horizontal="center" wrapText="1"/>
    </xf>
    <xf numFmtId="9" fontId="4" fillId="0" borderId="15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Continuous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510540</xdr:colOff>
      <xdr:row>1</xdr:row>
      <xdr:rowOff>45720</xdr:rowOff>
    </xdr:from>
    <xdr:ext cx="5097780" cy="335280"/>
    <xdr:pic>
      <xdr:nvPicPr>
        <xdr:cNvPr id="3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30080" y="23622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10</xdr:col>
      <xdr:colOff>516255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119865" y="91440"/>
          <a:ext cx="5095875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10</xdr:col>
      <xdr:colOff>344805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150345" y="91440"/>
          <a:ext cx="5052060" cy="3505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510540</xdr:colOff>
      <xdr:row>1</xdr:row>
      <xdr:rowOff>45720</xdr:rowOff>
    </xdr:from>
    <xdr:ext cx="5097780" cy="335280"/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304400" y="23622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510540</xdr:colOff>
      <xdr:row>1</xdr:row>
      <xdr:rowOff>45720</xdr:rowOff>
    </xdr:from>
    <xdr:ext cx="5097780" cy="335280"/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304400" y="23622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10</xdr:col>
      <xdr:colOff>266700</xdr:colOff>
      <xdr:row>2</xdr:row>
      <xdr:rowOff>144780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323700" y="19050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541020</xdr:colOff>
      <xdr:row>0</xdr:row>
      <xdr:rowOff>137160</xdr:rowOff>
    </xdr:from>
    <xdr:to>
      <xdr:col>11</xdr:col>
      <xdr:colOff>236220</xdr:colOff>
      <xdr:row>3</xdr:row>
      <xdr:rowOff>15240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828400" y="137160"/>
          <a:ext cx="509778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10</xdr:col>
      <xdr:colOff>495300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85600" y="9144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10</xdr:col>
      <xdr:colOff>472440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125580" y="91440"/>
          <a:ext cx="5097780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11</xdr:col>
      <xdr:colOff>36195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60835" y="91440"/>
          <a:ext cx="5036820" cy="3505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91440</xdr:rowOff>
    </xdr:from>
    <xdr:to>
      <xdr:col>11</xdr:col>
      <xdr:colOff>36195</xdr:colOff>
      <xdr:row>2</xdr:row>
      <xdr:rowOff>60960</xdr:rowOff>
    </xdr:to>
    <xdr:pic>
      <xdr:nvPicPr>
        <xdr:cNvPr id="2" name="תמונה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119865" y="91440"/>
          <a:ext cx="5095875" cy="335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rightToLeft="1" zoomScaleNormal="100" workbookViewId="0">
      <selection activeCell="B10" sqref="B10"/>
    </sheetView>
  </sheetViews>
  <sheetFormatPr defaultRowHeight="13.2" x14ac:dyDescent="0.25"/>
  <cols>
    <col min="1" max="1" width="18.33203125" customWidth="1"/>
    <col min="2" max="2" width="10.109375" customWidth="1"/>
    <col min="3" max="3" width="7.6640625" customWidth="1"/>
    <col min="4" max="4" width="7.44140625" bestFit="1" customWidth="1"/>
    <col min="5" max="5" width="9.6640625" bestFit="1" customWidth="1"/>
    <col min="6" max="7" width="7.44140625" bestFit="1" customWidth="1"/>
    <col min="8" max="8" width="9.6640625" bestFit="1" customWidth="1"/>
    <col min="9" max="10" width="7.44140625" bestFit="1" customWidth="1"/>
    <col min="11" max="11" width="6.5546875" customWidth="1"/>
    <col min="12" max="13" width="6.33203125" customWidth="1"/>
    <col min="14" max="14" width="7.33203125" customWidth="1"/>
    <col min="15" max="16" width="8.44140625" bestFit="1" customWidth="1"/>
    <col min="17" max="18" width="7.44140625" bestFit="1" customWidth="1"/>
    <col min="19" max="19" width="6.109375" style="23" customWidth="1"/>
  </cols>
  <sheetData>
    <row r="1" spans="1:19" ht="15" customHeight="1" x14ac:dyDescent="0.25">
      <c r="A1" s="23" t="s">
        <v>25</v>
      </c>
      <c r="R1" s="3" t="s">
        <v>24</v>
      </c>
      <c r="S1" s="189" t="s">
        <v>23</v>
      </c>
    </row>
    <row r="2" spans="1:19" ht="30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189"/>
    </row>
    <row r="3" spans="1:19" ht="30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9"/>
    </row>
    <row r="4" spans="1:19" ht="12" customHeight="1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189"/>
    </row>
    <row r="5" spans="1:19" ht="24.6" x14ac:dyDescent="0.4">
      <c r="A5" s="195" t="s">
        <v>26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89"/>
    </row>
    <row r="6" spans="1:19" ht="31.95" customHeight="1" x14ac:dyDescent="0.4">
      <c r="A6" s="196" t="s">
        <v>19</v>
      </c>
      <c r="B6" s="199" t="s">
        <v>18</v>
      </c>
      <c r="C6" s="200"/>
      <c r="D6" s="201"/>
      <c r="E6" s="199" t="s">
        <v>17</v>
      </c>
      <c r="F6" s="200"/>
      <c r="G6" s="201"/>
      <c r="H6" s="199" t="s">
        <v>16</v>
      </c>
      <c r="I6" s="200"/>
      <c r="J6" s="201"/>
      <c r="K6" s="199" t="s">
        <v>15</v>
      </c>
      <c r="L6" s="200"/>
      <c r="M6" s="200"/>
      <c r="N6" s="200"/>
      <c r="O6" s="201"/>
      <c r="P6" s="199" t="s">
        <v>14</v>
      </c>
      <c r="Q6" s="200"/>
      <c r="R6" s="201"/>
      <c r="S6" s="189"/>
    </row>
    <row r="7" spans="1:19" ht="19.95" customHeight="1" x14ac:dyDescent="0.25">
      <c r="A7" s="196"/>
      <c r="B7" s="190">
        <v>2020</v>
      </c>
      <c r="C7" s="191" t="s">
        <v>13</v>
      </c>
      <c r="D7" s="193" t="s">
        <v>12</v>
      </c>
      <c r="E7" s="190">
        <v>2020</v>
      </c>
      <c r="F7" s="191" t="s">
        <v>13</v>
      </c>
      <c r="G7" s="193" t="s">
        <v>12</v>
      </c>
      <c r="H7" s="190">
        <v>2020</v>
      </c>
      <c r="I7" s="191" t="s">
        <v>13</v>
      </c>
      <c r="J7" s="193" t="s">
        <v>12</v>
      </c>
      <c r="K7" s="190">
        <v>2020</v>
      </c>
      <c r="L7" s="198">
        <v>2019</v>
      </c>
      <c r="M7" s="198">
        <v>2018</v>
      </c>
      <c r="N7" s="191" t="s">
        <v>13</v>
      </c>
      <c r="O7" s="193" t="s">
        <v>12</v>
      </c>
      <c r="P7" s="190">
        <v>2020</v>
      </c>
      <c r="Q7" s="191" t="s">
        <v>13</v>
      </c>
      <c r="R7" s="193" t="s">
        <v>12</v>
      </c>
      <c r="S7" s="189"/>
    </row>
    <row r="8" spans="1:19" ht="19.95" customHeight="1" x14ac:dyDescent="0.25">
      <c r="A8" s="196"/>
      <c r="B8" s="190"/>
      <c r="C8" s="191"/>
      <c r="D8" s="193"/>
      <c r="E8" s="190"/>
      <c r="F8" s="191"/>
      <c r="G8" s="193"/>
      <c r="H8" s="190"/>
      <c r="I8" s="191"/>
      <c r="J8" s="193"/>
      <c r="K8" s="190"/>
      <c r="L8" s="198"/>
      <c r="M8" s="198"/>
      <c r="N8" s="191"/>
      <c r="O8" s="193"/>
      <c r="P8" s="190"/>
      <c r="Q8" s="191"/>
      <c r="R8" s="193"/>
      <c r="S8" s="189"/>
    </row>
    <row r="9" spans="1:19" ht="19.95" customHeight="1" x14ac:dyDescent="0.3">
      <c r="A9" s="197"/>
      <c r="B9" s="5" t="s">
        <v>11</v>
      </c>
      <c r="C9" s="192"/>
      <c r="D9" s="194"/>
      <c r="E9" s="5" t="s">
        <v>11</v>
      </c>
      <c r="F9" s="192"/>
      <c r="G9" s="194"/>
      <c r="H9" s="5" t="s">
        <v>11</v>
      </c>
      <c r="I9" s="192"/>
      <c r="J9" s="194"/>
      <c r="K9" s="22" t="s">
        <v>10</v>
      </c>
      <c r="L9" s="21" t="s">
        <v>10</v>
      </c>
      <c r="M9" s="21" t="s">
        <v>10</v>
      </c>
      <c r="N9" s="192"/>
      <c r="O9" s="194"/>
      <c r="P9" s="5"/>
      <c r="Q9" s="192"/>
      <c r="R9" s="194"/>
      <c r="S9" s="189"/>
    </row>
    <row r="10" spans="1:19" ht="24" customHeight="1" x14ac:dyDescent="0.3">
      <c r="A10" s="14" t="s">
        <v>9</v>
      </c>
      <c r="B10" s="12">
        <v>826.4</v>
      </c>
      <c r="C10" s="16">
        <v>3.5848583604913609E-2</v>
      </c>
      <c r="D10" s="13">
        <v>8.0967952910398822E-2</v>
      </c>
      <c r="E10" s="12">
        <v>818.8</v>
      </c>
      <c r="F10" s="16">
        <v>1.7648521004225648E-2</v>
      </c>
      <c r="G10" s="13">
        <v>2.7481490776759987E-2</v>
      </c>
      <c r="H10" s="12">
        <v>1645.1999999999998</v>
      </c>
      <c r="I10" s="16">
        <v>2.6709935097353865E-2</v>
      </c>
      <c r="J10" s="13">
        <v>5.366978352760321E-2</v>
      </c>
      <c r="K10" s="12">
        <v>56.1</v>
      </c>
      <c r="L10" s="11">
        <v>55.6</v>
      </c>
      <c r="M10" s="10">
        <v>54.2</v>
      </c>
      <c r="N10" s="7">
        <v>8.9928057553956275E-3</v>
      </c>
      <c r="O10" s="9">
        <v>3.5055350553505615E-2</v>
      </c>
      <c r="P10" s="8">
        <v>55688</v>
      </c>
      <c r="Q10" s="16">
        <v>1.5018955963837843E-2</v>
      </c>
      <c r="R10" s="15">
        <v>3.4573726940011484E-2</v>
      </c>
      <c r="S10" s="189"/>
    </row>
    <row r="11" spans="1:19" ht="24" customHeight="1" x14ac:dyDescent="0.3">
      <c r="A11" s="14" t="s">
        <v>8</v>
      </c>
      <c r="B11" s="12">
        <v>78.5</v>
      </c>
      <c r="C11" s="7">
        <v>1.9480519480519431E-2</v>
      </c>
      <c r="D11" s="13">
        <v>-0.10285714285714287</v>
      </c>
      <c r="E11" s="12">
        <v>325.60000000000002</v>
      </c>
      <c r="F11" s="7">
        <v>3.3979040965385954E-2</v>
      </c>
      <c r="G11" s="13">
        <v>3.0705919594808728E-2</v>
      </c>
      <c r="H11" s="12">
        <v>404.1</v>
      </c>
      <c r="I11" s="7">
        <v>3.1130390405715858E-2</v>
      </c>
      <c r="J11" s="13">
        <v>1.7352503718395251E-3</v>
      </c>
      <c r="K11" s="12">
        <v>58</v>
      </c>
      <c r="L11" s="11">
        <v>55.9</v>
      </c>
      <c r="M11" s="10">
        <v>58.2</v>
      </c>
      <c r="N11" s="7">
        <v>3.7567084078712121E-2</v>
      </c>
      <c r="O11" s="9">
        <v>-3.4364261168385868E-3</v>
      </c>
      <c r="P11" s="8">
        <v>11023</v>
      </c>
      <c r="Q11" s="7">
        <v>0</v>
      </c>
      <c r="R11" s="6">
        <v>0</v>
      </c>
      <c r="S11" s="189"/>
    </row>
    <row r="12" spans="1:19" ht="24" customHeight="1" x14ac:dyDescent="0.3">
      <c r="A12" s="14" t="s">
        <v>7</v>
      </c>
      <c r="B12" s="12">
        <v>303.20000000000005</v>
      </c>
      <c r="C12" s="7">
        <v>6.9111424541608013E-2</v>
      </c>
      <c r="D12" s="13">
        <v>0.14631379962192836</v>
      </c>
      <c r="E12" s="12">
        <v>64.400000000000006</v>
      </c>
      <c r="F12" s="7">
        <v>-0.11294765840220389</v>
      </c>
      <c r="G12" s="13">
        <v>-6.6666666666666541E-2</v>
      </c>
      <c r="H12" s="12">
        <v>367.6</v>
      </c>
      <c r="I12" s="7">
        <v>3.200449185850629E-2</v>
      </c>
      <c r="J12" s="13">
        <v>0.10224887556221907</v>
      </c>
      <c r="K12" s="12">
        <v>61.1</v>
      </c>
      <c r="L12" s="11">
        <v>58.9</v>
      </c>
      <c r="M12" s="10">
        <v>55.6</v>
      </c>
      <c r="N12" s="7">
        <v>3.735144312393901E-2</v>
      </c>
      <c r="O12" s="9">
        <v>9.8920863309352569E-2</v>
      </c>
      <c r="P12" s="8">
        <v>11125</v>
      </c>
      <c r="Q12" s="7">
        <v>2.7523783134755675E-2</v>
      </c>
      <c r="R12" s="6">
        <v>3.5750861186109262E-2</v>
      </c>
      <c r="S12" s="189"/>
    </row>
    <row r="13" spans="1:19" ht="24" customHeight="1" x14ac:dyDescent="0.3">
      <c r="A13" s="14" t="s">
        <v>6</v>
      </c>
      <c r="B13" s="12">
        <v>257.10000000000002</v>
      </c>
      <c r="C13" s="7">
        <v>0.1034334763948499</v>
      </c>
      <c r="D13" s="13">
        <v>0.18698060941828265</v>
      </c>
      <c r="E13" s="12">
        <v>62.5</v>
      </c>
      <c r="F13" s="7">
        <v>-9.9423631123919387E-2</v>
      </c>
      <c r="G13" s="13">
        <v>-5.3030303030302983E-2</v>
      </c>
      <c r="H13" s="12">
        <v>319.60000000000002</v>
      </c>
      <c r="I13" s="7">
        <v>5.6878306878306972E-2</v>
      </c>
      <c r="J13" s="13">
        <v>0.13092710544939834</v>
      </c>
      <c r="K13" s="12">
        <v>61.5</v>
      </c>
      <c r="L13" s="11">
        <v>58.8</v>
      </c>
      <c r="M13" s="10">
        <v>55.7</v>
      </c>
      <c r="N13" s="7">
        <v>4.5918367346938771E-2</v>
      </c>
      <c r="O13" s="9">
        <v>0.10412926391382404</v>
      </c>
      <c r="P13" s="8">
        <v>9073</v>
      </c>
      <c r="Q13" s="7">
        <v>3.3960113960114002E-2</v>
      </c>
      <c r="R13" s="6">
        <v>4.4193808263321532E-2</v>
      </c>
      <c r="S13" s="189"/>
    </row>
    <row r="14" spans="1:19" ht="24" customHeight="1" x14ac:dyDescent="0.3">
      <c r="A14" s="14" t="s">
        <v>5</v>
      </c>
      <c r="B14" s="12">
        <v>191.2</v>
      </c>
      <c r="C14" s="7">
        <v>1.1105235325224783E-2</v>
      </c>
      <c r="D14" s="13">
        <v>6.7560022333891689E-2</v>
      </c>
      <c r="E14" s="12">
        <v>61</v>
      </c>
      <c r="F14" s="7">
        <v>-7.4355083459787585E-2</v>
      </c>
      <c r="G14" s="13">
        <v>9.1234347048300579E-2</v>
      </c>
      <c r="H14" s="12">
        <v>252.2</v>
      </c>
      <c r="I14" s="7">
        <v>-1.098039215686275E-2</v>
      </c>
      <c r="J14" s="13">
        <v>7.3191489361702056E-2</v>
      </c>
      <c r="K14" s="12">
        <v>62.9</v>
      </c>
      <c r="L14" s="11">
        <v>64.3</v>
      </c>
      <c r="M14" s="10">
        <v>62.5</v>
      </c>
      <c r="N14" s="7">
        <v>-2.1772939346811793E-2</v>
      </c>
      <c r="O14" s="9">
        <v>6.3999999999999613E-3</v>
      </c>
      <c r="P14" s="8">
        <v>8785</v>
      </c>
      <c r="Q14" s="7">
        <v>2.5207142023573326E-2</v>
      </c>
      <c r="R14" s="6">
        <v>8.77909856364536E-2</v>
      </c>
      <c r="S14" s="189"/>
    </row>
    <row r="15" spans="1:19" ht="24" customHeight="1" x14ac:dyDescent="0.3">
      <c r="A15" s="14" t="s">
        <v>21</v>
      </c>
      <c r="B15" s="12">
        <v>93.4</v>
      </c>
      <c r="C15" s="7">
        <v>0.15451174289245984</v>
      </c>
      <c r="D15" s="13">
        <v>0.19437340153452687</v>
      </c>
      <c r="E15" s="12">
        <v>57.5</v>
      </c>
      <c r="F15" s="7">
        <v>-0.12213740458015265</v>
      </c>
      <c r="G15" s="13">
        <v>4.1666666666666519E-2</v>
      </c>
      <c r="H15" s="12">
        <v>150.9</v>
      </c>
      <c r="I15" s="7">
        <v>3.0737704918032849E-2</v>
      </c>
      <c r="J15" s="13">
        <v>0.13118440779610197</v>
      </c>
      <c r="K15" s="12">
        <v>54.055470283776543</v>
      </c>
      <c r="L15" s="11">
        <v>52.947528027936038</v>
      </c>
      <c r="M15" s="10">
        <v>48.023905412894884</v>
      </c>
      <c r="N15" s="7">
        <v>2.0925287678320581E-2</v>
      </c>
      <c r="O15" s="9">
        <v>0.12559505144415284</v>
      </c>
      <c r="P15" s="8">
        <v>5603</v>
      </c>
      <c r="Q15" s="7">
        <v>2.9773938614225282E-2</v>
      </c>
      <c r="R15" s="6">
        <v>3.5100683539626809E-2</v>
      </c>
      <c r="S15" s="189"/>
    </row>
    <row r="16" spans="1:19" ht="24" customHeight="1" x14ac:dyDescent="0.3">
      <c r="A16" s="14" t="s">
        <v>4</v>
      </c>
      <c r="B16" s="12">
        <v>71.8</v>
      </c>
      <c r="C16" s="7">
        <v>0.137876386687797</v>
      </c>
      <c r="D16" s="13">
        <v>0.15993537964458793</v>
      </c>
      <c r="E16" s="12">
        <v>45.1</v>
      </c>
      <c r="F16" s="7">
        <v>-0.13435700575815734</v>
      </c>
      <c r="G16" s="13">
        <v>3.6781609195402298E-2</v>
      </c>
      <c r="H16" s="12">
        <v>116.9</v>
      </c>
      <c r="I16" s="7">
        <v>1.475694444444442E-2</v>
      </c>
      <c r="J16" s="13">
        <v>0.10910815939278939</v>
      </c>
      <c r="K16" s="12">
        <v>54</v>
      </c>
      <c r="L16" s="11">
        <v>52.7</v>
      </c>
      <c r="M16" s="10">
        <v>49</v>
      </c>
      <c r="N16" s="7">
        <v>2.4667931688804545E-2</v>
      </c>
      <c r="O16" s="9">
        <v>0.1020408163265305</v>
      </c>
      <c r="P16" s="8">
        <v>4567</v>
      </c>
      <c r="Q16" s="7">
        <v>3.6776390465380171E-2</v>
      </c>
      <c r="R16" s="6">
        <v>4.340872743888502E-2</v>
      </c>
      <c r="S16" s="189"/>
    </row>
    <row r="17" spans="1:19" ht="24" customHeight="1" x14ac:dyDescent="0.3">
      <c r="A17" s="14" t="s">
        <v>20</v>
      </c>
      <c r="B17" s="12">
        <v>26.3</v>
      </c>
      <c r="C17" s="7">
        <v>1.5444015444015635E-2</v>
      </c>
      <c r="D17" s="13">
        <v>-1.8656716417910446E-2</v>
      </c>
      <c r="E17" s="12">
        <v>119.4</v>
      </c>
      <c r="F17" s="7">
        <v>0.11380597014925375</v>
      </c>
      <c r="G17" s="13">
        <v>-5.0000000000000044E-3</v>
      </c>
      <c r="H17" s="12">
        <v>145.70000000000002</v>
      </c>
      <c r="I17" s="7">
        <v>9.4665664913599068E-2</v>
      </c>
      <c r="J17" s="13">
        <v>-7.4931880108991544E-3</v>
      </c>
      <c r="K17" s="12">
        <v>57.9</v>
      </c>
      <c r="L17" s="11">
        <v>57.2</v>
      </c>
      <c r="M17" s="10">
        <v>61</v>
      </c>
      <c r="N17" s="7">
        <v>1.2237762237762073E-2</v>
      </c>
      <c r="O17" s="9">
        <v>-5.0819672131147575E-2</v>
      </c>
      <c r="P17" s="8">
        <v>4054</v>
      </c>
      <c r="Q17" s="7">
        <v>4.9358341559724295E-4</v>
      </c>
      <c r="R17" s="6">
        <v>4.9358341559724295E-4</v>
      </c>
      <c r="S17" s="189"/>
    </row>
    <row r="18" spans="1:19" ht="24" customHeight="1" x14ac:dyDescent="0.3">
      <c r="A18" s="14" t="s">
        <v>3</v>
      </c>
      <c r="B18" s="12">
        <v>20.3</v>
      </c>
      <c r="C18" s="7">
        <v>-6.018518518518523E-2</v>
      </c>
      <c r="D18" s="13">
        <v>-0.10964912280701755</v>
      </c>
      <c r="E18" s="12">
        <v>19</v>
      </c>
      <c r="F18" s="7">
        <v>-5.0000000000000044E-2</v>
      </c>
      <c r="G18" s="13">
        <v>0.1875</v>
      </c>
      <c r="H18" s="12">
        <v>39.299999999999997</v>
      </c>
      <c r="I18" s="7">
        <v>-5.5288461538461675E-2</v>
      </c>
      <c r="J18" s="13">
        <v>1.2886597938144284E-2</v>
      </c>
      <c r="K18" s="12">
        <v>44.8</v>
      </c>
      <c r="L18" s="11">
        <v>43.9</v>
      </c>
      <c r="M18" s="10">
        <v>43.7</v>
      </c>
      <c r="N18" s="7">
        <v>2.0501138952163878E-2</v>
      </c>
      <c r="O18" s="9">
        <v>2.5171624713958618E-2</v>
      </c>
      <c r="P18" s="8">
        <v>1567</v>
      </c>
      <c r="Q18" s="7">
        <v>-5.0878255602665012E-2</v>
      </c>
      <c r="R18" s="6">
        <v>-1.5084852294154572E-2</v>
      </c>
      <c r="S18" s="189"/>
    </row>
    <row r="19" spans="1:19" ht="24" customHeight="1" x14ac:dyDescent="0.3">
      <c r="A19" s="14" t="s">
        <v>2</v>
      </c>
      <c r="B19" s="12">
        <v>19</v>
      </c>
      <c r="C19" s="7">
        <v>0.1515151515151516</v>
      </c>
      <c r="D19" s="13">
        <v>0.1515151515151516</v>
      </c>
      <c r="E19" s="12">
        <v>19.899999999999999</v>
      </c>
      <c r="F19" s="7">
        <v>-4.7846889952153138E-2</v>
      </c>
      <c r="G19" s="13">
        <v>7.5675675675675569E-2</v>
      </c>
      <c r="H19" s="12">
        <v>38.9</v>
      </c>
      <c r="I19" s="7">
        <v>4.0106951871657692E-2</v>
      </c>
      <c r="J19" s="13">
        <v>0.11142857142857143</v>
      </c>
      <c r="K19" s="12">
        <v>53.1</v>
      </c>
      <c r="L19" s="11">
        <v>52.1</v>
      </c>
      <c r="M19" s="10">
        <v>51.2</v>
      </c>
      <c r="N19" s="7">
        <v>1.9193857965451144E-2</v>
      </c>
      <c r="O19" s="9">
        <v>3.7109375E-2</v>
      </c>
      <c r="P19" s="8">
        <v>1593</v>
      </c>
      <c r="Q19" s="7">
        <v>0</v>
      </c>
      <c r="R19" s="6">
        <v>1.9193857965451144E-2</v>
      </c>
      <c r="S19" s="189"/>
    </row>
    <row r="20" spans="1:19" ht="24" customHeight="1" x14ac:dyDescent="0.3">
      <c r="A20" s="14" t="s">
        <v>1</v>
      </c>
      <c r="B20" s="12">
        <v>22.7</v>
      </c>
      <c r="C20" s="7">
        <v>-6.5843621399176988E-2</v>
      </c>
      <c r="D20" s="13">
        <v>0.5133333333333332</v>
      </c>
      <c r="E20" s="12">
        <v>15</v>
      </c>
      <c r="F20" s="7">
        <v>0.1278195488721805</v>
      </c>
      <c r="G20" s="13">
        <v>0.51515151515151514</v>
      </c>
      <c r="H20" s="12">
        <v>37.700000000000003</v>
      </c>
      <c r="I20" s="7">
        <v>2.6595744680850686E-3</v>
      </c>
      <c r="J20" s="13">
        <v>0.51405622489959857</v>
      </c>
      <c r="K20" s="12">
        <v>58.6</v>
      </c>
      <c r="L20" s="11">
        <v>56.5</v>
      </c>
      <c r="M20" s="10">
        <v>46.6</v>
      </c>
      <c r="N20" s="7">
        <v>3.7168141592920367E-2</v>
      </c>
      <c r="O20" s="9">
        <v>0.257510729613734</v>
      </c>
      <c r="P20" s="8">
        <v>1601</v>
      </c>
      <c r="Q20" s="7">
        <v>-2.0195838433292534E-2</v>
      </c>
      <c r="R20" s="6">
        <v>0.23533950617283961</v>
      </c>
      <c r="S20" s="189"/>
    </row>
    <row r="21" spans="1:19" ht="24" customHeight="1" x14ac:dyDescent="0.3">
      <c r="A21" s="14" t="s">
        <v>0</v>
      </c>
      <c r="B21" s="12">
        <v>26</v>
      </c>
      <c r="C21" s="7">
        <v>4.4176706827309342E-2</v>
      </c>
      <c r="D21" s="13">
        <v>0.42076502732240439</v>
      </c>
      <c r="E21" s="12">
        <v>6.2</v>
      </c>
      <c r="F21" s="7">
        <v>-1.5873015873015817E-2</v>
      </c>
      <c r="G21" s="13">
        <v>-3.125E-2</v>
      </c>
      <c r="H21" s="12">
        <v>32.200000000000003</v>
      </c>
      <c r="I21" s="7">
        <v>3.2051282051282159E-2</v>
      </c>
      <c r="J21" s="13">
        <v>0.30364372469635614</v>
      </c>
      <c r="K21" s="12">
        <v>43.6</v>
      </c>
      <c r="L21" s="11">
        <v>43.6</v>
      </c>
      <c r="M21" s="10">
        <v>33.5</v>
      </c>
      <c r="N21" s="7">
        <v>0</v>
      </c>
      <c r="O21" s="9">
        <v>0.30149253731343295</v>
      </c>
      <c r="P21" s="8">
        <v>1395</v>
      </c>
      <c r="Q21" s="7">
        <v>0</v>
      </c>
      <c r="R21" s="6">
        <v>0</v>
      </c>
      <c r="S21" s="189"/>
    </row>
    <row r="22" spans="1:19" ht="34.950000000000003" customHeight="1" x14ac:dyDescent="0.3">
      <c r="A22" s="20" t="s">
        <v>22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89"/>
    </row>
    <row r="23" spans="1:19" s="1" customFormat="1" ht="13.95" customHeight="1" x14ac:dyDescent="0.3">
      <c r="A23" s="19" t="s">
        <v>27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9"/>
    </row>
    <row r="24" spans="1:19" s="1" customFormat="1" ht="13.9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9"/>
    </row>
    <row r="25" spans="1:19" s="1" customFormat="1" ht="13.8" x14ac:dyDescent="0.25">
      <c r="A25" s="4"/>
      <c r="S25" s="189"/>
    </row>
    <row r="26" spans="1:19" s="1" customFormat="1" ht="13.8" x14ac:dyDescent="0.25">
      <c r="B26" s="3"/>
      <c r="S26" s="189"/>
    </row>
    <row r="27" spans="1:19" ht="13.8" x14ac:dyDescent="0.25"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89"/>
    </row>
  </sheetData>
  <mergeCells count="27">
    <mergeCell ref="O7:O9"/>
    <mergeCell ref="G7:G9"/>
    <mergeCell ref="H7:H8"/>
    <mergeCell ref="I7:I9"/>
    <mergeCell ref="J7:J9"/>
    <mergeCell ref="N7:N9"/>
    <mergeCell ref="A2:R2"/>
    <mergeCell ref="A4:R4"/>
    <mergeCell ref="E6:G6"/>
    <mergeCell ref="P6:R6"/>
    <mergeCell ref="K6:O6"/>
    <mergeCell ref="S1:S27"/>
    <mergeCell ref="P7:P8"/>
    <mergeCell ref="Q7:Q9"/>
    <mergeCell ref="R7:R9"/>
    <mergeCell ref="A5:R5"/>
    <mergeCell ref="A6:A9"/>
    <mergeCell ref="L7:L8"/>
    <mergeCell ref="M7:M8"/>
    <mergeCell ref="H6:J6"/>
    <mergeCell ref="K7:K8"/>
    <mergeCell ref="B6:D6"/>
    <mergeCell ref="C7:C9"/>
    <mergeCell ref="D7:D9"/>
    <mergeCell ref="B7:B8"/>
    <mergeCell ref="E7:E8"/>
    <mergeCell ref="F7:F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3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rightToLeft="1" topLeftCell="A17" workbookViewId="0">
      <selection activeCell="A33" sqref="A33:XFD44"/>
    </sheetView>
  </sheetViews>
  <sheetFormatPr defaultRowHeight="13.2" x14ac:dyDescent="0.25"/>
  <cols>
    <col min="1" max="1" width="18" customWidth="1"/>
    <col min="5" max="5" width="10.5546875" customWidth="1"/>
    <col min="8" max="8" width="6.5546875" customWidth="1"/>
    <col min="9" max="9" width="6.44140625" bestFit="1" customWidth="1"/>
    <col min="14" max="14" width="10.3320312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4" ht="13.8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4" ht="24.6" x14ac:dyDescent="0.4">
      <c r="A4" s="195" t="s">
        <v>85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4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  <c r="K5" s="112"/>
    </row>
    <row r="6" spans="1:14" ht="21" x14ac:dyDescent="0.4">
      <c r="A6" s="159" t="s">
        <v>19</v>
      </c>
      <c r="B6" s="76" t="s">
        <v>18</v>
      </c>
      <c r="C6" s="77"/>
      <c r="D6" s="78" t="s">
        <v>17</v>
      </c>
      <c r="E6" s="162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62.4" x14ac:dyDescent="0.3">
      <c r="A7" s="159"/>
      <c r="B7" s="80">
        <v>2020</v>
      </c>
      <c r="C7" s="157" t="s">
        <v>13</v>
      </c>
      <c r="D7" s="80">
        <v>2020</v>
      </c>
      <c r="E7" s="158" t="s">
        <v>13</v>
      </c>
      <c r="F7" s="80">
        <v>2020</v>
      </c>
      <c r="G7" s="163" t="s">
        <v>13</v>
      </c>
      <c r="H7" s="81" t="s">
        <v>90</v>
      </c>
      <c r="I7" s="82" t="s">
        <v>91</v>
      </c>
      <c r="J7" s="161">
        <v>2019</v>
      </c>
      <c r="K7" s="157" t="s">
        <v>13</v>
      </c>
      <c r="L7" s="156">
        <v>2020</v>
      </c>
      <c r="M7" s="157" t="s">
        <v>44</v>
      </c>
      <c r="N7" s="158" t="s">
        <v>86</v>
      </c>
    </row>
    <row r="8" spans="1:14" ht="15.6" x14ac:dyDescent="0.3">
      <c r="A8" s="160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19.95" customHeight="1" x14ac:dyDescent="0.3">
      <c r="A9" s="14" t="s">
        <v>9</v>
      </c>
      <c r="B9" s="12">
        <v>15.3</v>
      </c>
      <c r="C9" s="15">
        <v>-0.98826056932402362</v>
      </c>
      <c r="D9" s="12">
        <v>183.5</v>
      </c>
      <c r="E9" s="15">
        <v>-0.78714766268414338</v>
      </c>
      <c r="F9" s="12">
        <v>198.8</v>
      </c>
      <c r="G9" s="15">
        <v>-0.90819248175856648</v>
      </c>
      <c r="H9" s="12">
        <v>0</v>
      </c>
      <c r="I9" s="89">
        <v>7.2</v>
      </c>
      <c r="J9" s="131">
        <v>77.400000000000006</v>
      </c>
      <c r="K9" s="90">
        <v>-0.90697674418604657</v>
      </c>
      <c r="L9" s="8">
        <v>55604</v>
      </c>
      <c r="M9" s="104"/>
      <c r="N9" s="6"/>
    </row>
    <row r="10" spans="1:14" ht="19.95" customHeight="1" x14ac:dyDescent="0.3">
      <c r="A10" s="14" t="s">
        <v>8</v>
      </c>
      <c r="B10" s="12">
        <v>0.4</v>
      </c>
      <c r="C10" s="6">
        <v>-0.99647887323943662</v>
      </c>
      <c r="D10" s="12">
        <v>113.2</v>
      </c>
      <c r="E10" s="6">
        <v>-0.70335429769392033</v>
      </c>
      <c r="F10" s="12">
        <v>113.60000000000001</v>
      </c>
      <c r="G10" s="6">
        <v>-0.77059773828756062</v>
      </c>
      <c r="H10" s="12">
        <v>19.3</v>
      </c>
      <c r="I10" s="11">
        <v>15.1</v>
      </c>
      <c r="J10" s="133">
        <v>76.2</v>
      </c>
      <c r="K10" s="90">
        <v>-0.80183727034120733</v>
      </c>
      <c r="L10" s="8">
        <v>11023</v>
      </c>
      <c r="M10" s="107">
        <v>8085</v>
      </c>
      <c r="N10" s="6">
        <v>0.73346638846049172</v>
      </c>
    </row>
    <row r="11" spans="1:14" ht="19.95" customHeight="1" x14ac:dyDescent="0.3">
      <c r="A11" s="14" t="s">
        <v>7</v>
      </c>
      <c r="B11" s="12">
        <v>2.5</v>
      </c>
      <c r="C11" s="6">
        <v>-0.99443207126948774</v>
      </c>
      <c r="D11" s="12">
        <v>4.7</v>
      </c>
      <c r="E11" s="6">
        <v>-0.91148775894538603</v>
      </c>
      <c r="F11" s="12">
        <v>7.2</v>
      </c>
      <c r="G11" s="6">
        <v>-0.9856602270464051</v>
      </c>
      <c r="H11" s="12">
        <v>9.543180260452365</v>
      </c>
      <c r="I11" s="11">
        <v>1.7</v>
      </c>
      <c r="J11" s="133">
        <v>87.2</v>
      </c>
      <c r="K11" s="90">
        <v>-0.98050458715596334</v>
      </c>
      <c r="L11" s="8">
        <v>11087</v>
      </c>
      <c r="M11" s="107">
        <v>1459</v>
      </c>
      <c r="N11" s="6">
        <v>0.13159556237034364</v>
      </c>
    </row>
    <row r="12" spans="1:14" ht="19.95" customHeight="1" x14ac:dyDescent="0.3">
      <c r="A12" s="14" t="s">
        <v>6</v>
      </c>
      <c r="B12" s="12">
        <v>1</v>
      </c>
      <c r="C12" s="6">
        <v>-0.99737808075511269</v>
      </c>
      <c r="D12" s="12">
        <v>3.9</v>
      </c>
      <c r="E12" s="6">
        <v>-0.923828125</v>
      </c>
      <c r="F12" s="12">
        <v>4.9000000000000004</v>
      </c>
      <c r="G12" s="6">
        <v>-0.98867313915857602</v>
      </c>
      <c r="H12" s="12">
        <v>10.7</v>
      </c>
      <c r="I12" s="11">
        <v>1.5</v>
      </c>
      <c r="J12" s="133">
        <v>87.3</v>
      </c>
      <c r="K12" s="90">
        <v>-0.98281786941580751</v>
      </c>
      <c r="L12" s="8">
        <v>9035</v>
      </c>
      <c r="M12" s="107">
        <v>877</v>
      </c>
      <c r="N12" s="6">
        <v>9.706696181516325E-2</v>
      </c>
    </row>
    <row r="13" spans="1:14" ht="19.95" customHeight="1" x14ac:dyDescent="0.3">
      <c r="A13" s="14" t="s">
        <v>5</v>
      </c>
      <c r="B13" s="12">
        <v>6.2</v>
      </c>
      <c r="C13" s="6">
        <v>-0.97529880478087649</v>
      </c>
      <c r="D13" s="12">
        <v>17.5</v>
      </c>
      <c r="E13" s="6">
        <v>-0.73076923076923084</v>
      </c>
      <c r="F13" s="12">
        <v>23.7</v>
      </c>
      <c r="G13" s="6">
        <v>-0.92500000000000004</v>
      </c>
      <c r="H13" s="12">
        <v>15.7</v>
      </c>
      <c r="I13" s="11">
        <v>7.2</v>
      </c>
      <c r="J13" s="133">
        <v>81.400000000000006</v>
      </c>
      <c r="K13" s="90">
        <v>-0.91154791154791159</v>
      </c>
      <c r="L13" s="8">
        <v>8795</v>
      </c>
      <c r="M13" s="107">
        <v>3466</v>
      </c>
      <c r="N13" s="6">
        <v>0.39408754974417282</v>
      </c>
    </row>
    <row r="14" spans="1:14" ht="19.95" customHeight="1" x14ac:dyDescent="0.3">
      <c r="A14" s="14" t="s">
        <v>21</v>
      </c>
      <c r="B14" s="12">
        <v>0.3</v>
      </c>
      <c r="C14" s="6">
        <v>-0.99830890642615555</v>
      </c>
      <c r="D14" s="12">
        <v>1.4</v>
      </c>
      <c r="E14" s="6">
        <v>-0.96634615384615385</v>
      </c>
      <c r="F14" s="12">
        <v>1.7</v>
      </c>
      <c r="G14" s="6">
        <v>-0.99223744292237448</v>
      </c>
      <c r="H14" s="12">
        <v>0</v>
      </c>
      <c r="I14" s="11">
        <v>0.73720596157299334</v>
      </c>
      <c r="J14" s="133">
        <v>79.320024986614314</v>
      </c>
      <c r="K14" s="90">
        <v>-0.99070592877779096</v>
      </c>
      <c r="L14" s="8">
        <v>5569</v>
      </c>
      <c r="M14" s="107">
        <v>218</v>
      </c>
      <c r="N14" s="6">
        <v>3.914526845035015E-2</v>
      </c>
    </row>
    <row r="15" spans="1:14" ht="19.95" customHeight="1" x14ac:dyDescent="0.3">
      <c r="A15" s="14" t="s">
        <v>4</v>
      </c>
      <c r="B15" s="12">
        <v>0.3</v>
      </c>
      <c r="C15" s="6">
        <v>-0.99794379712131598</v>
      </c>
      <c r="D15" s="12">
        <v>0.9</v>
      </c>
      <c r="E15" s="6">
        <v>-0.96885813148788924</v>
      </c>
      <c r="F15" s="12">
        <v>1.2</v>
      </c>
      <c r="G15" s="6">
        <v>-0.99313501144164762</v>
      </c>
      <c r="H15" s="12">
        <v>7.7</v>
      </c>
      <c r="I15" s="11">
        <v>0.7</v>
      </c>
      <c r="J15" s="133">
        <v>80.3</v>
      </c>
      <c r="K15" s="90">
        <v>-0.99128268991282686</v>
      </c>
      <c r="L15" s="8">
        <v>4533</v>
      </c>
      <c r="M15" s="107">
        <v>218</v>
      </c>
      <c r="N15" s="6">
        <v>4.8091771453783363E-2</v>
      </c>
    </row>
    <row r="16" spans="1:14" ht="19.95" customHeight="1" x14ac:dyDescent="0.3">
      <c r="A16" s="14" t="s">
        <v>20</v>
      </c>
      <c r="B16" s="12">
        <v>0.1</v>
      </c>
      <c r="C16" s="6">
        <v>-0.99841017488076311</v>
      </c>
      <c r="D16" s="12">
        <v>26.1</v>
      </c>
      <c r="E16" s="6">
        <v>-0.77937447168216401</v>
      </c>
      <c r="F16" s="12">
        <v>26.200000000000003</v>
      </c>
      <c r="G16" s="6">
        <v>-0.85540838852097134</v>
      </c>
      <c r="H16" s="12">
        <v>16.8</v>
      </c>
      <c r="I16" s="11">
        <v>11</v>
      </c>
      <c r="J16" s="133">
        <v>76.7</v>
      </c>
      <c r="K16" s="90">
        <v>-0.85658409387222945</v>
      </c>
      <c r="L16" s="8">
        <v>4054</v>
      </c>
      <c r="M16" s="107">
        <v>2516</v>
      </c>
      <c r="N16" s="6">
        <v>0.62062160828811053</v>
      </c>
    </row>
    <row r="17" spans="1:20" ht="19.95" customHeight="1" x14ac:dyDescent="0.3">
      <c r="A17" s="14" t="s">
        <v>3</v>
      </c>
      <c r="B17" s="12">
        <v>0.5</v>
      </c>
      <c r="C17" s="6">
        <v>-0.98746867167919794</v>
      </c>
      <c r="D17" s="12">
        <v>3.4</v>
      </c>
      <c r="E17" s="6">
        <v>-0.84615384615384615</v>
      </c>
      <c r="F17" s="12">
        <v>3.9</v>
      </c>
      <c r="G17" s="6">
        <v>-0.93709677419354842</v>
      </c>
      <c r="H17" s="12">
        <v>11</v>
      </c>
      <c r="I17" s="11">
        <v>6</v>
      </c>
      <c r="J17" s="133">
        <v>69.599999999999994</v>
      </c>
      <c r="K17" s="90">
        <v>-0.9137931034482758</v>
      </c>
      <c r="L17" s="8">
        <v>1587</v>
      </c>
      <c r="M17" s="107">
        <v>486</v>
      </c>
      <c r="N17" s="6">
        <v>0.30623818525519847</v>
      </c>
    </row>
    <row r="18" spans="1:20" ht="19.95" customHeight="1" x14ac:dyDescent="0.3">
      <c r="A18" s="14" t="s">
        <v>2</v>
      </c>
      <c r="B18" s="12">
        <v>0.6</v>
      </c>
      <c r="C18" s="6">
        <v>-0.98083067092651754</v>
      </c>
      <c r="D18" s="12">
        <v>0.6</v>
      </c>
      <c r="E18" s="6">
        <v>-0.97402597402597402</v>
      </c>
      <c r="F18" s="12">
        <v>1.2</v>
      </c>
      <c r="G18" s="6">
        <v>-0.9779411764705882</v>
      </c>
      <c r="H18" s="12"/>
      <c r="I18" s="11">
        <v>2.8</v>
      </c>
      <c r="J18" s="133">
        <v>76.900000000000006</v>
      </c>
      <c r="K18" s="90">
        <v>-0.96358907672301686</v>
      </c>
      <c r="L18" s="8">
        <v>1493</v>
      </c>
      <c r="M18" s="107">
        <v>0</v>
      </c>
      <c r="N18" s="6"/>
    </row>
    <row r="19" spans="1:20" ht="19.95" customHeight="1" x14ac:dyDescent="0.3">
      <c r="A19" s="14" t="s">
        <v>1</v>
      </c>
      <c r="B19" s="12">
        <v>0.1</v>
      </c>
      <c r="C19" s="6">
        <v>-0.99692307692307691</v>
      </c>
      <c r="D19" s="12">
        <v>2.9</v>
      </c>
      <c r="E19" s="6">
        <v>-0.8152866242038217</v>
      </c>
      <c r="F19" s="12">
        <v>3</v>
      </c>
      <c r="G19" s="6">
        <v>-0.93775933609958506</v>
      </c>
      <c r="H19" s="12">
        <v>6.1</v>
      </c>
      <c r="I19" s="11">
        <v>3</v>
      </c>
      <c r="J19" s="133">
        <v>75.8</v>
      </c>
      <c r="K19" s="90">
        <v>-0.9604221635883905</v>
      </c>
      <c r="L19" s="8">
        <v>1601</v>
      </c>
      <c r="M19" s="107">
        <v>646</v>
      </c>
      <c r="N19" s="6">
        <v>0.40349781386633354</v>
      </c>
    </row>
    <row r="20" spans="1:20" ht="19.95" customHeight="1" x14ac:dyDescent="0.3">
      <c r="A20" s="14" t="s">
        <v>0</v>
      </c>
      <c r="B20" s="12">
        <v>0</v>
      </c>
      <c r="C20" s="6">
        <v>-1</v>
      </c>
      <c r="D20" s="12">
        <v>0</v>
      </c>
      <c r="E20" s="6">
        <v>-1</v>
      </c>
      <c r="F20" s="12">
        <v>0</v>
      </c>
      <c r="G20" s="6">
        <v>-1</v>
      </c>
      <c r="H20" s="12">
        <v>0</v>
      </c>
      <c r="I20" s="11">
        <v>0</v>
      </c>
      <c r="J20" s="133">
        <v>86.4</v>
      </c>
      <c r="K20" s="90">
        <v>-1</v>
      </c>
      <c r="L20" s="8">
        <v>1395</v>
      </c>
      <c r="M20" s="107">
        <v>0</v>
      </c>
      <c r="N20" s="6">
        <v>0</v>
      </c>
    </row>
    <row r="21" spans="1:20" ht="19.95" customHeight="1" x14ac:dyDescent="0.25">
      <c r="A21" s="93" t="s">
        <v>30</v>
      </c>
      <c r="B21" s="3"/>
      <c r="C21" s="3"/>
      <c r="L21" s="30"/>
      <c r="M21" s="30"/>
      <c r="N21" s="2"/>
    </row>
    <row r="22" spans="1:20" ht="19.95" customHeight="1" x14ac:dyDescent="0.25">
      <c r="A22" s="95" t="s">
        <v>65</v>
      </c>
      <c r="L22" s="134"/>
      <c r="M22" s="134"/>
    </row>
    <row r="23" spans="1:20" ht="15.6" x14ac:dyDescent="0.3">
      <c r="A23" s="49" t="s">
        <v>84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64"/>
      <c r="M23" s="164"/>
      <c r="N23" s="113"/>
      <c r="O23" s="113"/>
      <c r="P23" s="113"/>
      <c r="Q23" s="113"/>
      <c r="R23" s="113"/>
      <c r="S23" s="113"/>
      <c r="T23" s="113"/>
    </row>
    <row r="24" spans="1:20" ht="15" x14ac:dyDescent="0.25">
      <c r="A24" s="95" t="s">
        <v>87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64"/>
      <c r="M24" s="164"/>
      <c r="N24" s="113"/>
      <c r="O24" s="113"/>
      <c r="P24" s="113"/>
      <c r="Q24" s="113"/>
      <c r="R24" s="113"/>
      <c r="S24" s="113"/>
      <c r="T24" s="113"/>
    </row>
    <row r="25" spans="1:20" s="113" customFormat="1" ht="15" x14ac:dyDescent="0.25">
      <c r="A25" s="94" t="s">
        <v>88</v>
      </c>
      <c r="B25"/>
      <c r="C25"/>
      <c r="D25"/>
      <c r="E25"/>
      <c r="F25"/>
      <c r="G25"/>
      <c r="H25"/>
      <c r="I25"/>
      <c r="J25"/>
      <c r="K25"/>
      <c r="L25" s="134"/>
      <c r="M25" s="134"/>
      <c r="N25"/>
    </row>
    <row r="26" spans="1:20" s="113" customFormat="1" ht="15" x14ac:dyDescent="0.25">
      <c r="A26" s="94" t="s">
        <v>89</v>
      </c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20" s="113" customFormat="1" ht="15" x14ac:dyDescent="0.25">
      <c r="A27" s="9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20" s="113" customFormat="1" ht="15.6" x14ac:dyDescent="0.25">
      <c r="A28" s="114"/>
    </row>
    <row r="29" spans="1:20" s="113" customFormat="1" ht="24.6" x14ac:dyDescent="0.4">
      <c r="A29" s="195" t="s">
        <v>92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</row>
    <row r="30" spans="1:20" ht="21" x14ac:dyDescent="0.4">
      <c r="A30" s="196" t="s">
        <v>19</v>
      </c>
      <c r="B30" s="199" t="s">
        <v>18</v>
      </c>
      <c r="C30" s="200"/>
      <c r="D30" s="199" t="s">
        <v>17</v>
      </c>
      <c r="E30" s="200"/>
      <c r="F30" s="199" t="s">
        <v>16</v>
      </c>
      <c r="G30" s="200"/>
      <c r="H30" s="199" t="s">
        <v>15</v>
      </c>
      <c r="I30" s="200"/>
      <c r="J30" s="200"/>
      <c r="K30" s="200"/>
      <c r="L30" s="199" t="s">
        <v>14</v>
      </c>
      <c r="M30" s="200"/>
      <c r="N30" s="201"/>
    </row>
    <row r="31" spans="1:20" ht="46.8" x14ac:dyDescent="0.3">
      <c r="A31" s="196"/>
      <c r="B31" s="166">
        <v>2020</v>
      </c>
      <c r="C31" s="167" t="s">
        <v>13</v>
      </c>
      <c r="D31" s="166">
        <v>2020</v>
      </c>
      <c r="E31" s="167" t="s">
        <v>13</v>
      </c>
      <c r="F31" s="166">
        <v>2020</v>
      </c>
      <c r="G31" s="167" t="s">
        <v>13</v>
      </c>
      <c r="H31" s="81" t="s">
        <v>42</v>
      </c>
      <c r="I31" s="82" t="s">
        <v>43</v>
      </c>
      <c r="J31" s="169">
        <v>2019</v>
      </c>
      <c r="K31" s="167" t="s">
        <v>13</v>
      </c>
      <c r="L31" s="166">
        <v>2020</v>
      </c>
      <c r="M31" s="167" t="s">
        <v>44</v>
      </c>
      <c r="N31" s="165" t="s">
        <v>45</v>
      </c>
    </row>
    <row r="32" spans="1:20" ht="15.6" x14ac:dyDescent="0.3">
      <c r="A32" s="197"/>
      <c r="B32" s="83" t="s">
        <v>11</v>
      </c>
      <c r="C32" s="84"/>
      <c r="D32" s="83" t="s">
        <v>11</v>
      </c>
      <c r="E32" s="84"/>
      <c r="F32" s="83" t="s">
        <v>11</v>
      </c>
      <c r="G32" s="84"/>
      <c r="H32" s="96" t="s">
        <v>10</v>
      </c>
      <c r="I32" s="97" t="s">
        <v>10</v>
      </c>
      <c r="J32" s="98" t="s">
        <v>10</v>
      </c>
      <c r="K32" s="84"/>
      <c r="L32" s="88"/>
      <c r="M32" s="84" t="s">
        <v>46</v>
      </c>
      <c r="N32" s="85"/>
    </row>
    <row r="33" spans="1:14" ht="20.100000000000001" customHeight="1" x14ac:dyDescent="0.3">
      <c r="A33" s="35" t="s">
        <v>9</v>
      </c>
      <c r="B33" s="36">
        <v>2173.6999999999998</v>
      </c>
      <c r="C33" s="45">
        <v>-0.81</v>
      </c>
      <c r="D33" s="36">
        <v>6576.7</v>
      </c>
      <c r="E33" s="45">
        <v>-0.48</v>
      </c>
      <c r="F33" s="36">
        <f>B33+D33</f>
        <v>8750.4</v>
      </c>
      <c r="G33" s="45">
        <v>-0.63</v>
      </c>
      <c r="H33" s="36"/>
      <c r="I33" s="99">
        <v>25.8</v>
      </c>
      <c r="J33" s="41">
        <v>70.3</v>
      </c>
      <c r="K33" s="42">
        <f>I33/J33-1</f>
        <v>-0.6330014224751066</v>
      </c>
      <c r="L33" s="44">
        <v>55752</v>
      </c>
      <c r="M33" s="100"/>
      <c r="N33" s="48"/>
    </row>
    <row r="34" spans="1:14" ht="20.100000000000001" customHeight="1" x14ac:dyDescent="0.3">
      <c r="A34" s="35" t="s">
        <v>8</v>
      </c>
      <c r="B34" s="36">
        <v>194.2</v>
      </c>
      <c r="C34" s="48">
        <v>-0.71</v>
      </c>
      <c r="D34" s="36">
        <v>3090.7</v>
      </c>
      <c r="E34" s="48">
        <v>-0.47</v>
      </c>
      <c r="F34" s="36">
        <f t="shared" ref="F34:F44" si="0">B34+D34</f>
        <v>3284.8999999999996</v>
      </c>
      <c r="G34" s="48">
        <v>-0.49</v>
      </c>
      <c r="H34" s="36"/>
      <c r="I34" s="41">
        <v>37.9</v>
      </c>
      <c r="J34" s="41">
        <v>73.8</v>
      </c>
      <c r="K34" s="42">
        <f t="shared" ref="K34:K44" si="1">I34/J34-1</f>
        <v>-0.48644986449864502</v>
      </c>
      <c r="L34" s="44">
        <v>11023</v>
      </c>
      <c r="M34" s="101"/>
      <c r="N34" s="48"/>
    </row>
    <row r="35" spans="1:14" ht="20.100000000000001" customHeight="1" x14ac:dyDescent="0.3">
      <c r="A35" s="35" t="s">
        <v>7</v>
      </c>
      <c r="B35" s="36">
        <v>803.6</v>
      </c>
      <c r="C35" s="48">
        <v>-0.79</v>
      </c>
      <c r="D35" s="36">
        <v>367.4</v>
      </c>
      <c r="E35" s="48">
        <v>-0.6</v>
      </c>
      <c r="F35" s="36">
        <f t="shared" si="0"/>
        <v>1171</v>
      </c>
      <c r="G35" s="48">
        <v>-0.76</v>
      </c>
      <c r="H35" s="36"/>
      <c r="I35" s="41">
        <v>21.2</v>
      </c>
      <c r="J35" s="41">
        <v>72.3</v>
      </c>
      <c r="K35" s="42">
        <f t="shared" si="1"/>
        <v>-0.70677731673582289</v>
      </c>
      <c r="L35" s="44">
        <v>11121</v>
      </c>
      <c r="M35" s="101"/>
      <c r="N35" s="48"/>
    </row>
    <row r="36" spans="1:14" ht="20.100000000000001" customHeight="1" x14ac:dyDescent="0.3">
      <c r="A36" s="35" t="s">
        <v>6</v>
      </c>
      <c r="B36" s="36">
        <v>639.29999999999995</v>
      </c>
      <c r="C36" s="48">
        <v>-0.8</v>
      </c>
      <c r="D36" s="36">
        <v>349.1</v>
      </c>
      <c r="E36" s="48">
        <v>-0.61</v>
      </c>
      <c r="F36" s="36">
        <f t="shared" si="0"/>
        <v>988.4</v>
      </c>
      <c r="G36" s="48">
        <v>-0.76</v>
      </c>
      <c r="H36" s="36"/>
      <c r="I36" s="41">
        <v>21.1</v>
      </c>
      <c r="J36" s="41">
        <v>71.900000000000006</v>
      </c>
      <c r="K36" s="42">
        <f t="shared" si="1"/>
        <v>-0.70653685674547984</v>
      </c>
      <c r="L36" s="44">
        <v>9069</v>
      </c>
      <c r="M36" s="101"/>
      <c r="N36" s="48"/>
    </row>
    <row r="37" spans="1:14" ht="20.100000000000001" customHeight="1" x14ac:dyDescent="0.3">
      <c r="A37" s="35" t="s">
        <v>5</v>
      </c>
      <c r="B37" s="36">
        <v>453.5</v>
      </c>
      <c r="C37" s="48">
        <v>-0.83</v>
      </c>
      <c r="D37" s="36">
        <v>455.5</v>
      </c>
      <c r="E37" s="48">
        <v>-0.43</v>
      </c>
      <c r="F37" s="36">
        <f t="shared" si="0"/>
        <v>909</v>
      </c>
      <c r="G37" s="48">
        <v>-0.74</v>
      </c>
      <c r="H37" s="36"/>
      <c r="I37" s="41">
        <v>20.8</v>
      </c>
      <c r="J37" s="41">
        <v>76.900000000000006</v>
      </c>
      <c r="K37" s="42">
        <f t="shared" si="1"/>
        <v>-0.72951885565669694</v>
      </c>
      <c r="L37" s="44">
        <v>8785</v>
      </c>
      <c r="M37" s="101"/>
      <c r="N37" s="48"/>
    </row>
    <row r="38" spans="1:14" ht="20.100000000000001" customHeight="1" x14ac:dyDescent="0.3">
      <c r="A38" s="49" t="s">
        <v>32</v>
      </c>
      <c r="B38" s="36">
        <v>261.5</v>
      </c>
      <c r="C38" s="48">
        <v>-0.79845857418111754</v>
      </c>
      <c r="D38" s="36">
        <v>600.5</v>
      </c>
      <c r="E38" s="48">
        <v>-0.43925669997198613</v>
      </c>
      <c r="F38" s="36">
        <v>862</v>
      </c>
      <c r="G38" s="48">
        <v>-0.63604120925519325</v>
      </c>
      <c r="H38" s="36"/>
      <c r="I38" s="41">
        <v>25.63620131123108</v>
      </c>
      <c r="J38" s="41">
        <v>69.211921784219115</v>
      </c>
      <c r="K38" s="42">
        <f t="shared" si="1"/>
        <v>-0.62959847595105578</v>
      </c>
      <c r="L38" s="44">
        <v>5627</v>
      </c>
      <c r="M38" s="101"/>
      <c r="N38" s="48"/>
    </row>
    <row r="39" spans="1:14" ht="20.100000000000001" customHeight="1" x14ac:dyDescent="0.3">
      <c r="A39" s="35" t="s">
        <v>4</v>
      </c>
      <c r="B39" s="36">
        <v>206.5</v>
      </c>
      <c r="C39" s="48">
        <v>-0.8</v>
      </c>
      <c r="D39" s="36">
        <v>420.4</v>
      </c>
      <c r="E39" s="48">
        <v>-0.46</v>
      </c>
      <c r="F39" s="36">
        <f t="shared" si="0"/>
        <v>626.9</v>
      </c>
      <c r="G39" s="48">
        <v>-0.65</v>
      </c>
      <c r="H39" s="36"/>
      <c r="I39" s="41">
        <v>23.9</v>
      </c>
      <c r="J39" s="41">
        <v>68.900000000000006</v>
      </c>
      <c r="K39" s="42">
        <f t="shared" si="1"/>
        <v>-0.65312046444121918</v>
      </c>
      <c r="L39" s="44">
        <v>4591</v>
      </c>
      <c r="M39" s="101"/>
      <c r="N39" s="48"/>
    </row>
    <row r="40" spans="1:14" ht="20.100000000000001" customHeight="1" x14ac:dyDescent="0.3">
      <c r="A40" s="35" t="s">
        <v>33</v>
      </c>
      <c r="B40" s="36">
        <v>76.599999999999994</v>
      </c>
      <c r="C40" s="48">
        <v>-0.85</v>
      </c>
      <c r="D40" s="36">
        <v>718.8</v>
      </c>
      <c r="E40" s="48">
        <v>-0.49</v>
      </c>
      <c r="F40" s="36">
        <f t="shared" si="0"/>
        <v>795.4</v>
      </c>
      <c r="G40" s="48">
        <v>-0.59</v>
      </c>
      <c r="H40" s="36"/>
      <c r="I40" s="41">
        <v>28.1</v>
      </c>
      <c r="J40" s="41">
        <v>70.2</v>
      </c>
      <c r="K40" s="42">
        <f t="shared" si="1"/>
        <v>-0.59971509971509973</v>
      </c>
      <c r="L40" s="44">
        <v>4054</v>
      </c>
      <c r="M40" s="101"/>
      <c r="N40" s="48"/>
    </row>
    <row r="41" spans="1:14" ht="20.100000000000001" customHeight="1" x14ac:dyDescent="0.3">
      <c r="A41" s="35" t="s">
        <v>3</v>
      </c>
      <c r="B41" s="36">
        <v>56.5</v>
      </c>
      <c r="C41" s="48">
        <v>-0.84</v>
      </c>
      <c r="D41" s="36">
        <v>158</v>
      </c>
      <c r="E41" s="48">
        <v>-0.48</v>
      </c>
      <c r="F41" s="36">
        <f t="shared" si="0"/>
        <v>214.5</v>
      </c>
      <c r="G41" s="48">
        <v>-0.67</v>
      </c>
      <c r="H41" s="36"/>
      <c r="I41" s="41">
        <v>20.7</v>
      </c>
      <c r="J41" s="41">
        <v>60.9</v>
      </c>
      <c r="K41" s="42">
        <f t="shared" si="1"/>
        <v>-0.66009852216748777</v>
      </c>
      <c r="L41" s="44">
        <v>1568</v>
      </c>
      <c r="M41" s="101"/>
      <c r="N41" s="48"/>
    </row>
    <row r="42" spans="1:14" ht="20.100000000000001" customHeight="1" x14ac:dyDescent="0.3">
      <c r="A42" s="35" t="s">
        <v>2</v>
      </c>
      <c r="B42" s="36">
        <v>44.9</v>
      </c>
      <c r="C42" s="48">
        <v>-0.83</v>
      </c>
      <c r="D42" s="36">
        <v>19.166666666666668</v>
      </c>
      <c r="E42" s="48">
        <v>-0.57999999999999996</v>
      </c>
      <c r="F42" s="36">
        <f t="shared" si="0"/>
        <v>64.066666666666663</v>
      </c>
      <c r="G42" s="48">
        <v>-0.7</v>
      </c>
      <c r="H42" s="36"/>
      <c r="I42" s="41">
        <v>18.899999999999999</v>
      </c>
      <c r="J42" s="41">
        <v>65.5</v>
      </c>
      <c r="K42" s="42">
        <f t="shared" si="1"/>
        <v>-0.71145038167938934</v>
      </c>
      <c r="L42" s="44">
        <v>1566</v>
      </c>
      <c r="M42" s="101"/>
      <c r="N42" s="48"/>
    </row>
    <row r="43" spans="1:14" ht="20.100000000000001" customHeight="1" x14ac:dyDescent="0.3">
      <c r="A43" s="35" t="s">
        <v>1</v>
      </c>
      <c r="B43" s="36">
        <v>54.4</v>
      </c>
      <c r="C43" s="48">
        <v>-0.84</v>
      </c>
      <c r="D43" s="36">
        <v>124.3</v>
      </c>
      <c r="E43" s="48">
        <v>-0.4</v>
      </c>
      <c r="F43" s="36">
        <f t="shared" si="0"/>
        <v>178.7</v>
      </c>
      <c r="G43" s="48">
        <v>-0.67</v>
      </c>
      <c r="H43" s="36"/>
      <c r="I43" s="41">
        <v>22.3</v>
      </c>
      <c r="J43" s="41">
        <v>69.7</v>
      </c>
      <c r="K43" s="42">
        <f t="shared" si="1"/>
        <v>-0.68005738880918221</v>
      </c>
      <c r="L43" s="44">
        <v>1601</v>
      </c>
      <c r="M43" s="101"/>
      <c r="N43" s="48"/>
    </row>
    <row r="44" spans="1:14" ht="20.100000000000001" customHeight="1" x14ac:dyDescent="0.3">
      <c r="A44" s="35" t="s">
        <v>0</v>
      </c>
      <c r="B44" s="36">
        <v>78.099999999999994</v>
      </c>
      <c r="C44" s="48">
        <v>-0.85</v>
      </c>
      <c r="D44" s="36">
        <v>48.9</v>
      </c>
      <c r="E44" s="48">
        <v>-0.46</v>
      </c>
      <c r="F44" s="36">
        <f t="shared" si="0"/>
        <v>127</v>
      </c>
      <c r="G44" s="48">
        <v>-0.79</v>
      </c>
      <c r="H44" s="36"/>
      <c r="I44" s="41">
        <v>14.5</v>
      </c>
      <c r="J44" s="41">
        <v>73.099999999999994</v>
      </c>
      <c r="K44" s="42">
        <f t="shared" si="1"/>
        <v>-0.80164158686730502</v>
      </c>
      <c r="L44" s="44">
        <v>1395</v>
      </c>
      <c r="M44" s="101"/>
      <c r="N44" s="48"/>
    </row>
    <row r="45" spans="1:14" ht="13.8" x14ac:dyDescent="0.25">
      <c r="A45" s="168"/>
      <c r="B45" s="28"/>
      <c r="C45" s="2"/>
      <c r="D45" s="28"/>
      <c r="E45" s="2"/>
      <c r="F45" s="28"/>
      <c r="G45" s="2"/>
      <c r="H45" s="2"/>
      <c r="I45" s="2"/>
      <c r="J45" s="2"/>
      <c r="K45" s="29"/>
      <c r="L45" s="30"/>
      <c r="M45" s="2"/>
      <c r="N45" s="170"/>
    </row>
    <row r="46" spans="1:14" ht="15.6" x14ac:dyDescent="0.3">
      <c r="A46" s="119" t="s">
        <v>30</v>
      </c>
      <c r="B46" s="108"/>
      <c r="C46" s="13"/>
      <c r="D46" s="108"/>
      <c r="E46" s="13"/>
      <c r="F46" s="108"/>
      <c r="G46" s="13"/>
      <c r="H46" s="108"/>
      <c r="I46" s="108"/>
      <c r="J46" s="108"/>
      <c r="K46" s="13"/>
      <c r="L46" s="109"/>
      <c r="M46" s="110"/>
      <c r="N46" s="13"/>
    </row>
    <row r="47" spans="1:14" ht="17.399999999999999" x14ac:dyDescent="0.3">
      <c r="A47" s="116" t="s">
        <v>57</v>
      </c>
      <c r="B47" s="3"/>
      <c r="C47" s="3"/>
      <c r="L47" s="30"/>
      <c r="M47" s="30"/>
      <c r="N47" s="2"/>
    </row>
    <row r="48" spans="1:14" ht="15.6" x14ac:dyDescent="0.3">
      <c r="A48" s="95" t="s">
        <v>74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</row>
    <row r="49" spans="1:14" ht="15.6" x14ac:dyDescent="0.25">
      <c r="A49" s="94" t="s">
        <v>71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</row>
  </sheetData>
  <mergeCells count="9">
    <mergeCell ref="A2:K2"/>
    <mergeCell ref="A4:K4"/>
    <mergeCell ref="A29:N29"/>
    <mergeCell ref="A30:A32"/>
    <mergeCell ref="B30:C30"/>
    <mergeCell ref="D30:E30"/>
    <mergeCell ref="F30:G30"/>
    <mergeCell ref="H30:K30"/>
    <mergeCell ref="L30:N30"/>
  </mergeCells>
  <pageMargins left="0.7" right="0.7" top="0.75" bottom="0.75" header="0.3" footer="0.3"/>
  <pageSetup paperSize="9" scale="93" fitToHeight="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rightToLeft="1" tabSelected="1" topLeftCell="A26" workbookViewId="0">
      <selection activeCell="O35" sqref="O35"/>
    </sheetView>
  </sheetViews>
  <sheetFormatPr defaultRowHeight="13.2" x14ac:dyDescent="0.25"/>
  <cols>
    <col min="1" max="1" width="18" customWidth="1"/>
    <col min="5" max="5" width="10.5546875" customWidth="1"/>
    <col min="8" max="8" width="6.44140625" bestFit="1" customWidth="1"/>
    <col min="11" max="11" width="20.88671875" customWidth="1"/>
  </cols>
  <sheetData>
    <row r="1" spans="1:12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</row>
    <row r="2" spans="1:12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</row>
    <row r="3" spans="1:12" ht="13.8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2" ht="24.6" x14ac:dyDescent="0.4">
      <c r="A4" s="195" t="s">
        <v>93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2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</row>
    <row r="6" spans="1:12" ht="21" x14ac:dyDescent="0.4">
      <c r="A6" s="173" t="s">
        <v>19</v>
      </c>
      <c r="B6" s="76" t="s">
        <v>18</v>
      </c>
      <c r="C6" s="77"/>
      <c r="D6" s="78" t="s">
        <v>17</v>
      </c>
      <c r="E6" s="176"/>
      <c r="F6" s="76" t="s">
        <v>16</v>
      </c>
      <c r="G6" s="77"/>
      <c r="H6" s="76" t="s">
        <v>96</v>
      </c>
      <c r="I6" s="77"/>
      <c r="J6" s="77"/>
      <c r="K6" s="179" t="s">
        <v>14</v>
      </c>
      <c r="L6" s="182"/>
    </row>
    <row r="7" spans="1:12" ht="46.8" x14ac:dyDescent="0.3">
      <c r="A7" s="173"/>
      <c r="B7" s="80">
        <v>2020</v>
      </c>
      <c r="C7" s="171" t="s">
        <v>13</v>
      </c>
      <c r="D7" s="80">
        <v>2020</v>
      </c>
      <c r="E7" s="172" t="s">
        <v>13</v>
      </c>
      <c r="F7" s="80">
        <v>2020</v>
      </c>
      <c r="G7" s="178" t="s">
        <v>13</v>
      </c>
      <c r="H7" s="180" t="s">
        <v>73</v>
      </c>
      <c r="I7" s="175">
        <v>2019</v>
      </c>
      <c r="J7" s="171" t="s">
        <v>13</v>
      </c>
      <c r="K7" s="80">
        <v>2020</v>
      </c>
      <c r="L7" s="182"/>
    </row>
    <row r="8" spans="1:12" ht="15.6" x14ac:dyDescent="0.3">
      <c r="A8" s="174"/>
      <c r="B8" s="83" t="s">
        <v>11</v>
      </c>
      <c r="C8" s="84"/>
      <c r="D8" s="83" t="s">
        <v>11</v>
      </c>
      <c r="E8" s="85"/>
      <c r="F8" s="83" t="s">
        <v>11</v>
      </c>
      <c r="G8" s="86"/>
      <c r="H8" s="181" t="s">
        <v>10</v>
      </c>
      <c r="I8" s="87" t="s">
        <v>10</v>
      </c>
      <c r="J8" s="84"/>
      <c r="K8" s="88"/>
      <c r="L8" s="182"/>
    </row>
    <row r="9" spans="1:12" ht="19.95" customHeight="1" x14ac:dyDescent="0.3">
      <c r="A9" s="14" t="s">
        <v>9</v>
      </c>
      <c r="B9" s="12">
        <v>17.100000000000001</v>
      </c>
      <c r="C9" s="15">
        <v>-0.98006295907660024</v>
      </c>
      <c r="D9" s="12">
        <v>420.6</v>
      </c>
      <c r="E9" s="15">
        <v>-0.58679634541703507</v>
      </c>
      <c r="F9" s="12">
        <v>437.70000000000005</v>
      </c>
      <c r="G9" s="102">
        <v>-0.76663467690339093</v>
      </c>
      <c r="H9" s="130">
        <v>14</v>
      </c>
      <c r="I9" s="131">
        <v>60.8</v>
      </c>
      <c r="J9" s="90">
        <v>-0.76973684210526316</v>
      </c>
      <c r="K9" s="8">
        <v>55604</v>
      </c>
      <c r="L9" s="182"/>
    </row>
    <row r="10" spans="1:12" ht="19.95" customHeight="1" x14ac:dyDescent="0.3">
      <c r="A10" s="14" t="s">
        <v>8</v>
      </c>
      <c r="B10" s="12">
        <v>1.2</v>
      </c>
      <c r="C10" s="6">
        <v>-0.98475222363405335</v>
      </c>
      <c r="D10" s="12">
        <v>258.60000000000002</v>
      </c>
      <c r="E10" s="6">
        <v>-0.37866410379625171</v>
      </c>
      <c r="F10" s="12">
        <v>259.8</v>
      </c>
      <c r="G10" s="105">
        <v>-0.47504546373004641</v>
      </c>
      <c r="H10" s="132">
        <v>32.4</v>
      </c>
      <c r="I10" s="133">
        <v>68</v>
      </c>
      <c r="J10" s="90">
        <v>-0.52352941176470591</v>
      </c>
      <c r="K10" s="8">
        <v>11023</v>
      </c>
      <c r="L10" s="182"/>
    </row>
    <row r="11" spans="1:12" ht="19.95" customHeight="1" x14ac:dyDescent="0.3">
      <c r="A11" s="14" t="s">
        <v>7</v>
      </c>
      <c r="B11" s="12">
        <v>3.1</v>
      </c>
      <c r="C11" s="6">
        <v>-0.99019607843137258</v>
      </c>
      <c r="D11" s="12">
        <v>7.3999999999999995</v>
      </c>
      <c r="E11" s="6">
        <v>-0.91731843575418992</v>
      </c>
      <c r="F11" s="12">
        <v>10.5</v>
      </c>
      <c r="G11" s="6">
        <v>-0.97411880700024644</v>
      </c>
      <c r="H11" s="11">
        <v>2.6</v>
      </c>
      <c r="I11" s="133">
        <v>65.3</v>
      </c>
      <c r="J11" s="90">
        <v>-0.96018376722817766</v>
      </c>
      <c r="K11" s="8">
        <v>10992</v>
      </c>
      <c r="L11" s="182"/>
    </row>
    <row r="12" spans="1:12" ht="19.95" customHeight="1" x14ac:dyDescent="0.3">
      <c r="A12" s="14" t="s">
        <v>6</v>
      </c>
      <c r="B12" s="12">
        <v>0.9</v>
      </c>
      <c r="C12" s="6">
        <v>-0.99656357388316152</v>
      </c>
      <c r="D12" s="12">
        <v>6.1</v>
      </c>
      <c r="E12" s="6">
        <v>-0.93052391799544421</v>
      </c>
      <c r="F12" s="12">
        <v>7</v>
      </c>
      <c r="G12" s="6">
        <v>-0.97998284243637401</v>
      </c>
      <c r="H12" s="11">
        <v>2</v>
      </c>
      <c r="I12" s="133">
        <v>65.3</v>
      </c>
      <c r="J12" s="90">
        <v>-0.96937212863705968</v>
      </c>
      <c r="K12" s="8">
        <v>9035</v>
      </c>
      <c r="L12" s="182"/>
    </row>
    <row r="13" spans="1:12" ht="19.95" customHeight="1" x14ac:dyDescent="0.3">
      <c r="A13" s="14" t="s">
        <v>5</v>
      </c>
      <c r="B13" s="12">
        <v>6.1</v>
      </c>
      <c r="C13" s="6">
        <v>-0.96954568147778331</v>
      </c>
      <c r="D13" s="12">
        <v>31.4</v>
      </c>
      <c r="E13" s="6">
        <v>-0.58520475561426688</v>
      </c>
      <c r="F13" s="12">
        <v>37.5</v>
      </c>
      <c r="G13" s="6">
        <v>-0.86413043478260865</v>
      </c>
      <c r="H13" s="11">
        <v>9.4</v>
      </c>
      <c r="I13" s="133">
        <v>64.3</v>
      </c>
      <c r="J13" s="90">
        <v>-0.85381026438569207</v>
      </c>
      <c r="K13" s="8">
        <v>8795</v>
      </c>
      <c r="L13" s="182"/>
    </row>
    <row r="14" spans="1:12" ht="19.95" customHeight="1" x14ac:dyDescent="0.3">
      <c r="A14" s="14" t="s">
        <v>21</v>
      </c>
      <c r="B14" s="12">
        <v>0.3</v>
      </c>
      <c r="C14" s="6">
        <v>-0.99668141592920356</v>
      </c>
      <c r="D14" s="12">
        <v>12.3</v>
      </c>
      <c r="E14" s="6">
        <v>-0.82403433476394849</v>
      </c>
      <c r="F14" s="12">
        <v>12.600000000000001</v>
      </c>
      <c r="G14" s="6">
        <v>-0.92139737991266379</v>
      </c>
      <c r="H14" s="11">
        <v>4.8044173101095353</v>
      </c>
      <c r="I14" s="133">
        <v>53.052079243262547</v>
      </c>
      <c r="J14" s="90">
        <v>-0.90943960390167589</v>
      </c>
      <c r="K14" s="8">
        <v>5569</v>
      </c>
      <c r="L14" s="182"/>
    </row>
    <row r="15" spans="1:12" ht="19.95" customHeight="1" x14ac:dyDescent="0.3">
      <c r="A15" s="14" t="s">
        <v>4</v>
      </c>
      <c r="B15" s="12">
        <v>0.3</v>
      </c>
      <c r="C15" s="6">
        <v>-0.9958563535911602</v>
      </c>
      <c r="D15" s="12">
        <v>4.7</v>
      </c>
      <c r="E15" s="6">
        <v>-0.91214953271028043</v>
      </c>
      <c r="F15" s="12">
        <v>5</v>
      </c>
      <c r="G15" s="6">
        <v>-0.960285941223193</v>
      </c>
      <c r="H15" s="11">
        <v>2.2000000000000002</v>
      </c>
      <c r="I15" s="133">
        <v>53.2</v>
      </c>
      <c r="J15" s="90">
        <v>-0.95864661654135341</v>
      </c>
      <c r="K15" s="8">
        <v>4533</v>
      </c>
      <c r="L15" s="182"/>
    </row>
    <row r="16" spans="1:12" ht="19.95" customHeight="1" x14ac:dyDescent="0.3">
      <c r="A16" s="14" t="s">
        <v>20</v>
      </c>
      <c r="B16" s="12">
        <v>0.1</v>
      </c>
      <c r="C16" s="6">
        <v>-0.99663299663299665</v>
      </c>
      <c r="D16" s="12">
        <v>69.099999999999994</v>
      </c>
      <c r="E16" s="6">
        <v>-0.50642857142857145</v>
      </c>
      <c r="F16" s="12">
        <v>69.199999999999989</v>
      </c>
      <c r="G16" s="6">
        <v>-0.59222156747200949</v>
      </c>
      <c r="H16" s="11">
        <v>27.1</v>
      </c>
      <c r="I16" s="133">
        <v>67</v>
      </c>
      <c r="J16" s="90">
        <v>-0.59552238805970148</v>
      </c>
      <c r="K16" s="8">
        <v>4054</v>
      </c>
      <c r="L16" s="182"/>
    </row>
    <row r="17" spans="1:17" ht="19.95" customHeight="1" x14ac:dyDescent="0.3">
      <c r="A17" s="14" t="s">
        <v>3</v>
      </c>
      <c r="B17" s="12">
        <v>0.3</v>
      </c>
      <c r="C17" s="6">
        <v>-0.98235294117647054</v>
      </c>
      <c r="D17" s="12">
        <v>3.3</v>
      </c>
      <c r="E17" s="6">
        <v>-0.85333333333333328</v>
      </c>
      <c r="F17" s="12">
        <v>3.5999999999999996</v>
      </c>
      <c r="G17" s="6">
        <v>-0.90886075949367084</v>
      </c>
      <c r="H17" s="11">
        <v>5.0999999999999996</v>
      </c>
      <c r="I17" s="133">
        <v>42.3</v>
      </c>
      <c r="J17" s="90">
        <v>-0.87943262411347523</v>
      </c>
      <c r="K17" s="8">
        <v>1566</v>
      </c>
      <c r="L17" s="182"/>
    </row>
    <row r="18" spans="1:17" ht="19.95" customHeight="1" x14ac:dyDescent="0.3">
      <c r="A18" s="14" t="s">
        <v>2</v>
      </c>
      <c r="B18" s="12">
        <v>0.7</v>
      </c>
      <c r="C18" s="6">
        <v>-0.96089385474860334</v>
      </c>
      <c r="D18" s="12">
        <v>4.5</v>
      </c>
      <c r="E18" s="6">
        <v>-0.85099337748344372</v>
      </c>
      <c r="F18" s="12">
        <v>5.2</v>
      </c>
      <c r="G18" s="6">
        <v>-0.89189189189189189</v>
      </c>
      <c r="H18" s="11">
        <v>7.4</v>
      </c>
      <c r="I18" s="133">
        <v>60.4</v>
      </c>
      <c r="J18" s="90">
        <v>-0.8774834437086092</v>
      </c>
      <c r="K18" s="8">
        <v>1493</v>
      </c>
      <c r="L18" s="182"/>
    </row>
    <row r="19" spans="1:17" ht="19.95" customHeight="1" x14ac:dyDescent="0.3">
      <c r="A19" s="14" t="s">
        <v>1</v>
      </c>
      <c r="B19" s="12">
        <v>0.1</v>
      </c>
      <c r="C19" s="6">
        <v>-0.99557522123893805</v>
      </c>
      <c r="D19" s="12">
        <v>2.6</v>
      </c>
      <c r="E19" s="6">
        <v>-0.85635359116022103</v>
      </c>
      <c r="F19" s="12">
        <v>2.7</v>
      </c>
      <c r="G19" s="6">
        <v>-0.93366093366093361</v>
      </c>
      <c r="H19" s="11">
        <v>3.4</v>
      </c>
      <c r="I19" s="133">
        <v>57.3</v>
      </c>
      <c r="J19" s="90">
        <v>-0.94066317626527052</v>
      </c>
      <c r="K19" s="8">
        <v>1601</v>
      </c>
      <c r="L19" s="182"/>
    </row>
    <row r="20" spans="1:17" ht="19.95" customHeight="1" x14ac:dyDescent="0.3">
      <c r="A20" s="14" t="s">
        <v>0</v>
      </c>
      <c r="B20" s="12">
        <v>0.6</v>
      </c>
      <c r="C20" s="6">
        <v>-0.98113207547169812</v>
      </c>
      <c r="D20" s="12">
        <v>1.4</v>
      </c>
      <c r="E20" s="6">
        <v>-0.88800000000000001</v>
      </c>
      <c r="F20" s="12">
        <v>2</v>
      </c>
      <c r="G20" s="6">
        <v>-0.95485327313769752</v>
      </c>
      <c r="H20" s="11">
        <v>3.8</v>
      </c>
      <c r="I20" s="133">
        <v>59.6</v>
      </c>
      <c r="J20" s="90">
        <v>-0.93624161073825507</v>
      </c>
      <c r="K20" s="8">
        <v>1395</v>
      </c>
      <c r="L20" s="182"/>
    </row>
    <row r="21" spans="1:17" ht="19.95" customHeight="1" x14ac:dyDescent="0.25">
      <c r="A21" s="93" t="s">
        <v>30</v>
      </c>
      <c r="B21" s="3"/>
      <c r="C21" s="3"/>
      <c r="K21" s="30"/>
    </row>
    <row r="22" spans="1:17" ht="19.95" customHeight="1" x14ac:dyDescent="0.25">
      <c r="A22" s="95" t="s">
        <v>65</v>
      </c>
      <c r="K22" s="134"/>
    </row>
    <row r="23" spans="1:17" ht="15.6" x14ac:dyDescent="0.3">
      <c r="A23" s="49" t="s">
        <v>95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64"/>
      <c r="L23" s="113"/>
      <c r="M23" s="113"/>
      <c r="N23" s="113"/>
      <c r="O23" s="113"/>
      <c r="P23" s="113"/>
      <c r="Q23" s="113"/>
    </row>
    <row r="24" spans="1:17" s="113" customFormat="1" ht="15" x14ac:dyDescent="0.25">
      <c r="A24" s="94" t="s">
        <v>59</v>
      </c>
      <c r="B24"/>
      <c r="C24"/>
      <c r="D24"/>
      <c r="E24"/>
      <c r="F24"/>
      <c r="G24"/>
      <c r="H24"/>
      <c r="I24"/>
      <c r="J24"/>
      <c r="K24" s="134"/>
    </row>
    <row r="25" spans="1:17" s="113" customFormat="1" ht="15" x14ac:dyDescent="0.25">
      <c r="A25" s="94" t="s">
        <v>60</v>
      </c>
      <c r="B25"/>
      <c r="C25"/>
      <c r="D25"/>
      <c r="E25"/>
      <c r="F25"/>
      <c r="G25"/>
      <c r="H25"/>
      <c r="I25"/>
      <c r="J25"/>
      <c r="K25"/>
    </row>
    <row r="26" spans="1:17" s="113" customFormat="1" ht="15" x14ac:dyDescent="0.25">
      <c r="A26" s="94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7" s="113" customFormat="1" ht="15.6" x14ac:dyDescent="0.25">
      <c r="A27" s="114"/>
    </row>
    <row r="28" spans="1:17" s="113" customFormat="1" ht="24.6" x14ac:dyDescent="0.4">
      <c r="A28" s="208" t="s">
        <v>94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</row>
    <row r="29" spans="1:17" ht="21" x14ac:dyDescent="0.4">
      <c r="A29" s="173" t="s">
        <v>19</v>
      </c>
      <c r="B29" s="76" t="s">
        <v>18</v>
      </c>
      <c r="C29" s="77"/>
      <c r="D29" s="78" t="s">
        <v>17</v>
      </c>
      <c r="E29" s="176"/>
      <c r="F29" s="76" t="s">
        <v>16</v>
      </c>
      <c r="G29" s="77"/>
      <c r="H29" s="76" t="s">
        <v>96</v>
      </c>
      <c r="I29" s="77"/>
      <c r="J29" s="77"/>
      <c r="K29" s="185" t="s">
        <v>14</v>
      </c>
    </row>
    <row r="30" spans="1:17" ht="46.8" x14ac:dyDescent="0.3">
      <c r="A30" s="173"/>
      <c r="B30" s="80">
        <v>2020</v>
      </c>
      <c r="C30" s="171" t="s">
        <v>13</v>
      </c>
      <c r="D30" s="80">
        <v>2020</v>
      </c>
      <c r="E30" s="172" t="s">
        <v>13</v>
      </c>
      <c r="F30" s="80">
        <v>2020</v>
      </c>
      <c r="G30" s="178" t="s">
        <v>13</v>
      </c>
      <c r="H30" s="180" t="s">
        <v>73</v>
      </c>
      <c r="I30" s="175">
        <v>2019</v>
      </c>
      <c r="J30" s="171" t="s">
        <v>13</v>
      </c>
      <c r="K30" s="186">
        <v>2020</v>
      </c>
    </row>
    <row r="31" spans="1:17" ht="15.6" x14ac:dyDescent="0.3">
      <c r="A31" s="174"/>
      <c r="B31" s="83" t="s">
        <v>11</v>
      </c>
      <c r="C31" s="84"/>
      <c r="D31" s="83" t="s">
        <v>11</v>
      </c>
      <c r="E31" s="85"/>
      <c r="F31" s="83" t="s">
        <v>11</v>
      </c>
      <c r="G31" s="86"/>
      <c r="H31" s="181" t="s">
        <v>10</v>
      </c>
      <c r="I31" s="87" t="s">
        <v>10</v>
      </c>
      <c r="J31" s="183"/>
      <c r="K31" s="187"/>
    </row>
    <row r="32" spans="1:17" ht="20.100000000000001" customHeight="1" x14ac:dyDescent="0.3">
      <c r="A32" s="35" t="s">
        <v>9</v>
      </c>
      <c r="B32" s="36">
        <v>2190.8000000000006</v>
      </c>
      <c r="C32" s="45">
        <v>-0.81933185442970125</v>
      </c>
      <c r="D32" s="36">
        <v>6997.3</v>
      </c>
      <c r="E32" s="45">
        <v>-0.48886762407047579</v>
      </c>
      <c r="F32" s="36">
        <v>9188.1</v>
      </c>
      <c r="G32" s="45">
        <v>-0.64409143202445007</v>
      </c>
      <c r="H32" s="99">
        <v>24.8</v>
      </c>
      <c r="I32" s="41">
        <v>69.540000000000006</v>
      </c>
      <c r="J32" s="184">
        <v>-0.64337072188668398</v>
      </c>
      <c r="K32" s="188">
        <v>55739.583333333336</v>
      </c>
    </row>
    <row r="33" spans="1:11" ht="20.100000000000001" customHeight="1" x14ac:dyDescent="0.3">
      <c r="A33" s="35" t="s">
        <v>8</v>
      </c>
      <c r="B33" s="36">
        <v>195.4</v>
      </c>
      <c r="C33" s="48">
        <v>-0.73630229419703097</v>
      </c>
      <c r="D33" s="36">
        <v>3349.2999999999997</v>
      </c>
      <c r="E33" s="48">
        <v>-0.46004288316755071</v>
      </c>
      <c r="F33" s="36">
        <v>3544.7000000000007</v>
      </c>
      <c r="G33" s="48">
        <v>-0.48952317861720351</v>
      </c>
      <c r="H33" s="41">
        <v>37.4</v>
      </c>
      <c r="I33" s="41">
        <v>73.400000000000006</v>
      </c>
      <c r="J33" s="184">
        <v>-0.49046321525885561</v>
      </c>
      <c r="K33" s="188">
        <v>11023</v>
      </c>
    </row>
    <row r="34" spans="1:11" ht="20.100000000000001" customHeight="1" x14ac:dyDescent="0.3">
      <c r="A34" s="35" t="s">
        <v>7</v>
      </c>
      <c r="B34" s="36">
        <v>806.8000000000003</v>
      </c>
      <c r="C34" s="48">
        <v>-0.80648565672071371</v>
      </c>
      <c r="D34" s="36">
        <v>374.7</v>
      </c>
      <c r="E34" s="48">
        <v>-0.62931760407993997</v>
      </c>
      <c r="F34" s="36">
        <v>1181.5000000000002</v>
      </c>
      <c r="G34" s="48">
        <v>-0.7719128877500212</v>
      </c>
      <c r="H34" s="41">
        <v>19.8</v>
      </c>
      <c r="I34" s="41">
        <v>70.83</v>
      </c>
      <c r="J34" s="184">
        <v>-0.72045743329097833</v>
      </c>
      <c r="K34" s="188">
        <v>11110.166666666666</v>
      </c>
    </row>
    <row r="35" spans="1:11" ht="20.100000000000001" customHeight="1" x14ac:dyDescent="0.3">
      <c r="A35" s="35" t="s">
        <v>6</v>
      </c>
      <c r="B35" s="36">
        <v>640.30000000000007</v>
      </c>
      <c r="C35" s="48">
        <v>-0.8153584405098333</v>
      </c>
      <c r="D35" s="36">
        <v>355.2</v>
      </c>
      <c r="E35" s="48">
        <v>-0.63658686310620016</v>
      </c>
      <c r="F35" s="36">
        <v>995.49999999999989</v>
      </c>
      <c r="G35" s="48">
        <v>-0.77605057140286149</v>
      </c>
      <c r="H35" s="41">
        <v>19.600000000000001</v>
      </c>
      <c r="I35" s="41">
        <v>70.37</v>
      </c>
      <c r="J35" s="184">
        <v>-0.72147221827483299</v>
      </c>
      <c r="K35" s="188">
        <v>9066.0833333333339</v>
      </c>
    </row>
    <row r="36" spans="1:11" ht="20.100000000000001" customHeight="1" x14ac:dyDescent="0.3">
      <c r="A36" s="35" t="s">
        <v>5</v>
      </c>
      <c r="B36" s="36">
        <v>459.59999999999997</v>
      </c>
      <c r="C36" s="48">
        <v>-0.84212153481501839</v>
      </c>
      <c r="D36" s="36">
        <v>486.9</v>
      </c>
      <c r="E36" s="48">
        <v>-0.44245963586396431</v>
      </c>
      <c r="F36" s="36">
        <v>946.49999999999989</v>
      </c>
      <c r="G36" s="48">
        <v>-0.7498943029278089</v>
      </c>
      <c r="H36" s="41">
        <v>19.8</v>
      </c>
      <c r="I36" s="41">
        <v>76.419999999999987</v>
      </c>
      <c r="J36" s="184">
        <v>-0.74090552211462968</v>
      </c>
      <c r="K36" s="188">
        <v>8785.75</v>
      </c>
    </row>
    <row r="37" spans="1:11" ht="20.100000000000001" customHeight="1" x14ac:dyDescent="0.3">
      <c r="A37" s="49" t="s">
        <v>32</v>
      </c>
      <c r="B37" s="36">
        <v>261.8</v>
      </c>
      <c r="C37" s="48">
        <v>-0.81136969522299873</v>
      </c>
      <c r="D37" s="36">
        <v>612.79999999999995</v>
      </c>
      <c r="E37" s="48">
        <v>-0.46283309957924268</v>
      </c>
      <c r="F37" s="36">
        <v>874.6</v>
      </c>
      <c r="G37" s="48">
        <v>-0.65413058093091303</v>
      </c>
      <c r="H37" s="41">
        <v>23.900219311137619</v>
      </c>
      <c r="I37" s="41">
        <v>68.201111463979601</v>
      </c>
      <c r="J37" s="184">
        <v>-0.64956261271840843</v>
      </c>
      <c r="K37" s="188">
        <v>5622</v>
      </c>
    </row>
    <row r="38" spans="1:11" ht="20.100000000000001" customHeight="1" x14ac:dyDescent="0.3">
      <c r="A38" s="35" t="s">
        <v>4</v>
      </c>
      <c r="B38" s="36">
        <v>206.80000000000004</v>
      </c>
      <c r="C38" s="48">
        <v>-0.81505991772491504</v>
      </c>
      <c r="D38" s="36">
        <v>425.09999999999997</v>
      </c>
      <c r="E38" s="48">
        <v>-0.48597339782345828</v>
      </c>
      <c r="F38" s="36">
        <v>631.90000000000009</v>
      </c>
      <c r="G38" s="48">
        <v>-0.67514908492699977</v>
      </c>
      <c r="H38" s="41">
        <v>22.1</v>
      </c>
      <c r="I38" s="41">
        <v>67.69</v>
      </c>
      <c r="J38" s="184">
        <v>-0.67351159698626084</v>
      </c>
      <c r="K38" s="188">
        <v>4586</v>
      </c>
    </row>
    <row r="39" spans="1:11" ht="20.100000000000001" customHeight="1" x14ac:dyDescent="0.3">
      <c r="A39" s="35" t="s">
        <v>33</v>
      </c>
      <c r="B39" s="36">
        <v>76.699999999999989</v>
      </c>
      <c r="C39" s="48">
        <v>-0.85998539612997449</v>
      </c>
      <c r="D39" s="36">
        <v>787.90000000000009</v>
      </c>
      <c r="E39" s="48">
        <v>-0.48953676708778748</v>
      </c>
      <c r="F39" s="36">
        <v>864.60000000000014</v>
      </c>
      <c r="G39" s="48">
        <v>-0.58657294505809787</v>
      </c>
      <c r="H39" s="41">
        <v>28</v>
      </c>
      <c r="I39" s="41">
        <v>69.489999999999995</v>
      </c>
      <c r="J39" s="184">
        <v>-0.59706432580227364</v>
      </c>
      <c r="K39" s="188">
        <v>4054</v>
      </c>
    </row>
    <row r="40" spans="1:11" ht="20.100000000000001" customHeight="1" x14ac:dyDescent="0.3">
      <c r="A40" s="35" t="s">
        <v>3</v>
      </c>
      <c r="B40" s="36">
        <v>56.9</v>
      </c>
      <c r="C40" s="48">
        <v>-0.84495912806539508</v>
      </c>
      <c r="D40" s="36">
        <v>161.30000000000004</v>
      </c>
      <c r="E40" s="48">
        <v>-0.5056696291756051</v>
      </c>
      <c r="F40" s="36">
        <v>218.19999999999996</v>
      </c>
      <c r="G40" s="48">
        <v>-0.68527333044857941</v>
      </c>
      <c r="H40" s="41">
        <v>19.399999999999999</v>
      </c>
      <c r="I40" s="41">
        <v>59.679999999999993</v>
      </c>
      <c r="J40" s="184">
        <v>-0.67493297587131362</v>
      </c>
      <c r="K40" s="188">
        <v>1568</v>
      </c>
    </row>
    <row r="41" spans="1:11" ht="20.100000000000001" customHeight="1" x14ac:dyDescent="0.3">
      <c r="A41" s="35" t="s">
        <v>2</v>
      </c>
      <c r="B41" s="36">
        <v>45.600000000000009</v>
      </c>
      <c r="C41" s="48">
        <v>-0.83537906137184115</v>
      </c>
      <c r="D41" s="36">
        <v>120.2</v>
      </c>
      <c r="E41" s="48">
        <v>-0.61037277147487845</v>
      </c>
      <c r="F41" s="36">
        <v>165.79999999999998</v>
      </c>
      <c r="G41" s="48">
        <v>-0.71682322801024767</v>
      </c>
      <c r="H41" s="41">
        <v>18</v>
      </c>
      <c r="I41" s="41">
        <v>64.38</v>
      </c>
      <c r="J41" s="184">
        <v>-0.7204100652376515</v>
      </c>
      <c r="K41" s="188">
        <v>1559.75</v>
      </c>
    </row>
    <row r="42" spans="1:11" ht="20.100000000000001" customHeight="1" x14ac:dyDescent="0.3">
      <c r="A42" s="35" t="s">
        <v>1</v>
      </c>
      <c r="B42" s="36">
        <v>54.6</v>
      </c>
      <c r="C42" s="48">
        <v>-0.84748603351955309</v>
      </c>
      <c r="D42" s="36">
        <v>127</v>
      </c>
      <c r="E42" s="48">
        <v>-0.435053380782918</v>
      </c>
      <c r="F42" s="36">
        <v>181.60000000000002</v>
      </c>
      <c r="G42" s="48">
        <v>-0.68840082361015786</v>
      </c>
      <c r="H42" s="41">
        <v>20.8</v>
      </c>
      <c r="I42" s="41">
        <v>69.14</v>
      </c>
      <c r="J42" s="184">
        <v>-0.69916112236042816</v>
      </c>
      <c r="K42" s="188">
        <v>1601</v>
      </c>
    </row>
    <row r="43" spans="1:11" ht="20.100000000000001" customHeight="1" x14ac:dyDescent="0.3">
      <c r="A43" s="35" t="s">
        <v>0</v>
      </c>
      <c r="B43" s="36">
        <v>78.59999999999998</v>
      </c>
      <c r="C43" s="48">
        <v>-0.85333084530696035</v>
      </c>
      <c r="D43" s="36">
        <v>50.399999999999991</v>
      </c>
      <c r="E43" s="48">
        <v>-0.50972762645914416</v>
      </c>
      <c r="F43" s="36">
        <v>129</v>
      </c>
      <c r="G43" s="48">
        <v>-0.79802724283701276</v>
      </c>
      <c r="H43" s="41">
        <v>13.6</v>
      </c>
      <c r="I43" s="41">
        <v>71.84</v>
      </c>
      <c r="J43" s="184">
        <v>-0.81069042316258355</v>
      </c>
      <c r="K43" s="188">
        <v>1395</v>
      </c>
    </row>
    <row r="44" spans="1:11" ht="13.8" x14ac:dyDescent="0.25">
      <c r="A44" s="177"/>
      <c r="B44" s="28"/>
      <c r="C44" s="2"/>
      <c r="D44" s="28"/>
      <c r="E44" s="2"/>
      <c r="F44" s="28"/>
      <c r="G44" s="2"/>
      <c r="H44" s="2"/>
      <c r="I44" s="2"/>
      <c r="J44" s="29"/>
      <c r="K44" s="30"/>
    </row>
    <row r="45" spans="1:11" ht="15.6" x14ac:dyDescent="0.3">
      <c r="A45" s="119" t="s">
        <v>30</v>
      </c>
      <c r="B45" s="108"/>
      <c r="C45" s="13"/>
      <c r="D45" s="108"/>
      <c r="E45" s="13"/>
      <c r="F45" s="108"/>
      <c r="G45" s="13"/>
      <c r="H45" s="108"/>
      <c r="I45" s="108"/>
      <c r="J45" s="13"/>
      <c r="K45" s="109"/>
    </row>
    <row r="46" spans="1:11" ht="17.399999999999999" x14ac:dyDescent="0.3">
      <c r="A46" s="116" t="s">
        <v>57</v>
      </c>
      <c r="B46" s="3"/>
      <c r="C46" s="3"/>
      <c r="K46" s="30"/>
    </row>
    <row r="47" spans="1:11" ht="15.6" x14ac:dyDescent="0.25">
      <c r="A47" s="94" t="s">
        <v>71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</row>
  </sheetData>
  <mergeCells count="3">
    <mergeCell ref="A2:J2"/>
    <mergeCell ref="A4:J4"/>
    <mergeCell ref="A28:K28"/>
  </mergeCells>
  <pageMargins left="0.7" right="0.7" top="0.75" bottom="0.75" header="0.3" footer="0.3"/>
  <pageSetup paperSize="9" scale="93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rightToLeft="1" zoomScaleNormal="100" workbookViewId="0">
      <selection activeCell="U1" sqref="U1"/>
    </sheetView>
  </sheetViews>
  <sheetFormatPr defaultRowHeight="13.2" x14ac:dyDescent="0.25"/>
  <cols>
    <col min="1" max="1" width="18.33203125" customWidth="1"/>
    <col min="2" max="2" width="10.109375" customWidth="1"/>
    <col min="3" max="3" width="7.6640625" customWidth="1"/>
    <col min="4" max="4" width="7.44140625" bestFit="1" customWidth="1"/>
    <col min="5" max="5" width="9.6640625" bestFit="1" customWidth="1"/>
    <col min="6" max="7" width="7.44140625" bestFit="1" customWidth="1"/>
    <col min="8" max="8" width="9.6640625" bestFit="1" customWidth="1"/>
    <col min="9" max="10" width="7.44140625" bestFit="1" customWidth="1"/>
    <col min="11" max="11" width="6.5546875" customWidth="1"/>
    <col min="12" max="13" width="6.33203125" customWidth="1"/>
    <col min="14" max="14" width="7.33203125" customWidth="1"/>
    <col min="15" max="16" width="8.44140625" bestFit="1" customWidth="1"/>
    <col min="17" max="18" width="7.44140625" bestFit="1" customWidth="1"/>
    <col min="19" max="19" width="6.109375" style="23" customWidth="1"/>
  </cols>
  <sheetData>
    <row r="1" spans="1:19" ht="15" customHeight="1" x14ac:dyDescent="0.25">
      <c r="A1" s="23" t="s">
        <v>25</v>
      </c>
      <c r="R1" s="3" t="s">
        <v>28</v>
      </c>
      <c r="S1" s="189" t="s">
        <v>23</v>
      </c>
    </row>
    <row r="2" spans="1:19" ht="30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189"/>
    </row>
    <row r="3" spans="1:19" ht="30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189"/>
    </row>
    <row r="4" spans="1:19" ht="12" customHeight="1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189"/>
    </row>
    <row r="5" spans="1:19" ht="24.6" x14ac:dyDescent="0.4">
      <c r="A5" s="195" t="s">
        <v>29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89"/>
    </row>
    <row r="6" spans="1:19" ht="31.95" customHeight="1" x14ac:dyDescent="0.4">
      <c r="A6" s="196" t="s">
        <v>19</v>
      </c>
      <c r="B6" s="199" t="s">
        <v>18</v>
      </c>
      <c r="C6" s="200"/>
      <c r="D6" s="201"/>
      <c r="E6" s="199" t="s">
        <v>17</v>
      </c>
      <c r="F6" s="200"/>
      <c r="G6" s="201"/>
      <c r="H6" s="199" t="s">
        <v>16</v>
      </c>
      <c r="I6" s="200"/>
      <c r="J6" s="201"/>
      <c r="K6" s="199" t="s">
        <v>15</v>
      </c>
      <c r="L6" s="200"/>
      <c r="M6" s="200"/>
      <c r="N6" s="200"/>
      <c r="O6" s="201"/>
      <c r="P6" s="199" t="s">
        <v>14</v>
      </c>
      <c r="Q6" s="200"/>
      <c r="R6" s="201"/>
      <c r="S6" s="189"/>
    </row>
    <row r="7" spans="1:19" ht="19.95" customHeight="1" x14ac:dyDescent="0.25">
      <c r="A7" s="196"/>
      <c r="B7" s="190">
        <v>2020</v>
      </c>
      <c r="C7" s="191" t="s">
        <v>13</v>
      </c>
      <c r="D7" s="193" t="s">
        <v>12</v>
      </c>
      <c r="E7" s="190">
        <v>2020</v>
      </c>
      <c r="F7" s="191" t="s">
        <v>13</v>
      </c>
      <c r="G7" s="193" t="s">
        <v>12</v>
      </c>
      <c r="H7" s="190">
        <v>2020</v>
      </c>
      <c r="I7" s="191" t="s">
        <v>13</v>
      </c>
      <c r="J7" s="193" t="s">
        <v>12</v>
      </c>
      <c r="K7" s="190">
        <v>2020</v>
      </c>
      <c r="L7" s="198">
        <v>2019</v>
      </c>
      <c r="M7" s="198">
        <v>2018</v>
      </c>
      <c r="N7" s="191" t="s">
        <v>13</v>
      </c>
      <c r="O7" s="193" t="s">
        <v>12</v>
      </c>
      <c r="P7" s="190">
        <v>2020</v>
      </c>
      <c r="Q7" s="191" t="s">
        <v>13</v>
      </c>
      <c r="R7" s="193" t="s">
        <v>12</v>
      </c>
      <c r="S7" s="189"/>
    </row>
    <row r="8" spans="1:19" ht="19.95" customHeight="1" x14ac:dyDescent="0.25">
      <c r="A8" s="196"/>
      <c r="B8" s="190"/>
      <c r="C8" s="191"/>
      <c r="D8" s="193"/>
      <c r="E8" s="190"/>
      <c r="F8" s="191"/>
      <c r="G8" s="193"/>
      <c r="H8" s="190"/>
      <c r="I8" s="191"/>
      <c r="J8" s="193"/>
      <c r="K8" s="190"/>
      <c r="L8" s="198"/>
      <c r="M8" s="198"/>
      <c r="N8" s="191"/>
      <c r="O8" s="193"/>
      <c r="P8" s="190"/>
      <c r="Q8" s="191"/>
      <c r="R8" s="193"/>
      <c r="S8" s="189"/>
    </row>
    <row r="9" spans="1:19" ht="19.95" customHeight="1" x14ac:dyDescent="0.3">
      <c r="A9" s="197"/>
      <c r="B9" s="5" t="s">
        <v>11</v>
      </c>
      <c r="C9" s="192"/>
      <c r="D9" s="194"/>
      <c r="E9" s="5" t="s">
        <v>11</v>
      </c>
      <c r="F9" s="192"/>
      <c r="G9" s="194"/>
      <c r="H9" s="5" t="s">
        <v>11</v>
      </c>
      <c r="I9" s="192"/>
      <c r="J9" s="194"/>
      <c r="K9" s="22" t="s">
        <v>10</v>
      </c>
      <c r="L9" s="21" t="s">
        <v>10</v>
      </c>
      <c r="M9" s="21" t="s">
        <v>10</v>
      </c>
      <c r="N9" s="192"/>
      <c r="O9" s="194"/>
      <c r="P9" s="5"/>
      <c r="Q9" s="192"/>
      <c r="R9" s="194"/>
      <c r="S9" s="189"/>
    </row>
    <row r="10" spans="1:19" ht="24" customHeight="1" x14ac:dyDescent="0.3">
      <c r="A10" s="14" t="s">
        <v>9</v>
      </c>
      <c r="B10" s="12">
        <v>898.1</v>
      </c>
      <c r="C10" s="16">
        <v>2.0568181818181763E-2</v>
      </c>
      <c r="D10" s="13">
        <v>9.1384129298821337E-2</v>
      </c>
      <c r="E10" s="12">
        <v>805</v>
      </c>
      <c r="F10" s="16">
        <v>2.6785714285714191E-2</v>
      </c>
      <c r="G10" s="13">
        <v>3.2315978456014527E-2</v>
      </c>
      <c r="H10" s="12">
        <v>1703.1</v>
      </c>
      <c r="I10" s="16">
        <v>2.3497596153846168E-2</v>
      </c>
      <c r="J10" s="13">
        <v>6.2644287764397566E-2</v>
      </c>
      <c r="K10" s="12">
        <v>62</v>
      </c>
      <c r="L10" s="11">
        <v>64.099999999999994</v>
      </c>
      <c r="M10" s="10">
        <v>61.8</v>
      </c>
      <c r="N10" s="7">
        <v>-3.2761310452418035E-2</v>
      </c>
      <c r="O10" s="9">
        <v>3.2362459546926292E-3</v>
      </c>
      <c r="P10" s="8">
        <v>55688</v>
      </c>
      <c r="Q10" s="16">
        <v>1.5018955963837843E-2</v>
      </c>
      <c r="R10" s="15">
        <v>2.9448192993807298E-2</v>
      </c>
      <c r="S10" s="189"/>
    </row>
    <row r="11" spans="1:19" ht="24" customHeight="1" x14ac:dyDescent="0.3">
      <c r="A11" s="14" t="s">
        <v>8</v>
      </c>
      <c r="B11" s="12">
        <v>80.400000000000006</v>
      </c>
      <c r="C11" s="7">
        <v>-4.0572792362768451E-2</v>
      </c>
      <c r="D11" s="13">
        <v>-7.6923076923076761E-2</v>
      </c>
      <c r="E11" s="12">
        <v>326.8</v>
      </c>
      <c r="F11" s="7">
        <v>4.3023970497850783E-3</v>
      </c>
      <c r="G11" s="13">
        <v>8.3913764510779476E-2</v>
      </c>
      <c r="H11" s="12">
        <v>407.20000000000005</v>
      </c>
      <c r="I11" s="7">
        <v>-4.8875855327467077E-3</v>
      </c>
      <c r="J11" s="13">
        <v>4.786412763767367E-2</v>
      </c>
      <c r="K11" s="12">
        <v>63.1</v>
      </c>
      <c r="L11" s="11">
        <v>64.599999999999994</v>
      </c>
      <c r="M11" s="10">
        <v>62.4</v>
      </c>
      <c r="N11" s="7">
        <v>-2.3219814241486003E-2</v>
      </c>
      <c r="O11" s="9">
        <v>1.1217948717948678E-2</v>
      </c>
      <c r="P11" s="8">
        <v>11023</v>
      </c>
      <c r="Q11" s="7">
        <v>0</v>
      </c>
      <c r="R11" s="6">
        <v>0</v>
      </c>
      <c r="S11" s="189"/>
    </row>
    <row r="12" spans="1:19" ht="24" customHeight="1" x14ac:dyDescent="0.3">
      <c r="A12" s="14" t="s">
        <v>7</v>
      </c>
      <c r="B12" s="12">
        <v>320.7</v>
      </c>
      <c r="C12" s="7">
        <v>5.9814937210839192E-2</v>
      </c>
      <c r="D12" s="13">
        <v>0.15734391916275703</v>
      </c>
      <c r="E12" s="12">
        <v>54.3</v>
      </c>
      <c r="F12" s="7">
        <v>-0.10247933884297522</v>
      </c>
      <c r="G12" s="13">
        <v>-0.11707317073170731</v>
      </c>
      <c r="H12" s="12">
        <v>375</v>
      </c>
      <c r="I12" s="7">
        <v>3.2773340677499263E-2</v>
      </c>
      <c r="J12" s="13">
        <v>0.10750147666863552</v>
      </c>
      <c r="K12" s="12">
        <v>66.599999999999994</v>
      </c>
      <c r="L12" s="11">
        <v>68.900000000000006</v>
      </c>
      <c r="M12" s="10">
        <v>63.5</v>
      </c>
      <c r="N12" s="7">
        <v>-3.3381712626995852E-2</v>
      </c>
      <c r="O12" s="9">
        <v>4.8818897637795233E-2</v>
      </c>
      <c r="P12" s="8">
        <v>11125</v>
      </c>
      <c r="Q12" s="7">
        <v>2.7523783134755675E-2</v>
      </c>
      <c r="R12" s="6">
        <v>2.8663892741562558E-2</v>
      </c>
      <c r="S12" s="189"/>
    </row>
    <row r="13" spans="1:19" ht="24" customHeight="1" x14ac:dyDescent="0.3">
      <c r="A13" s="14" t="s">
        <v>6</v>
      </c>
      <c r="B13" s="12">
        <v>264.39999999999998</v>
      </c>
      <c r="C13" s="7">
        <v>8.4050840508405056E-2</v>
      </c>
      <c r="D13" s="13">
        <v>0.17877842175657577</v>
      </c>
      <c r="E13" s="12">
        <v>52.9</v>
      </c>
      <c r="F13" s="7">
        <v>-8.9500860585198017E-2</v>
      </c>
      <c r="G13" s="13">
        <v>-0.10338983050847461</v>
      </c>
      <c r="H13" s="12">
        <v>317.29999999999995</v>
      </c>
      <c r="I13" s="7">
        <v>5.0662251655628987E-2</v>
      </c>
      <c r="J13" s="13">
        <v>0.12001411930815364</v>
      </c>
      <c r="K13" s="12">
        <v>65.400000000000006</v>
      </c>
      <c r="L13" s="11">
        <v>66.8</v>
      </c>
      <c r="M13" s="10">
        <v>62.5</v>
      </c>
      <c r="N13" s="7">
        <v>-2.0958083832335217E-2</v>
      </c>
      <c r="O13" s="9">
        <v>4.6399999999999997E-2</v>
      </c>
      <c r="P13" s="8">
        <v>9073</v>
      </c>
      <c r="Q13" s="7">
        <v>3.3960113960114002E-2</v>
      </c>
      <c r="R13" s="6">
        <v>3.537601278101099E-2</v>
      </c>
      <c r="S13" s="189"/>
    </row>
    <row r="14" spans="1:19" ht="24" customHeight="1" x14ac:dyDescent="0.3">
      <c r="A14" s="14" t="s">
        <v>5</v>
      </c>
      <c r="B14" s="12">
        <v>173.1</v>
      </c>
      <c r="C14" s="7">
        <v>-2.5337837837837829E-2</v>
      </c>
      <c r="D14" s="13">
        <v>1.2280701754386003E-2</v>
      </c>
      <c r="E14" s="12">
        <v>62.6</v>
      </c>
      <c r="F14" s="7">
        <v>-7.923930269413626E-3</v>
      </c>
      <c r="G14" s="13">
        <v>-3.9877300613496924E-2</v>
      </c>
      <c r="H14" s="12">
        <v>235.7</v>
      </c>
      <c r="I14" s="7">
        <v>-2.0772746157041944E-2</v>
      </c>
      <c r="J14" s="13">
        <v>-2.1168501270110163E-3</v>
      </c>
      <c r="K14" s="12">
        <v>63.2</v>
      </c>
      <c r="L14" s="11">
        <v>68</v>
      </c>
      <c r="M14" s="10">
        <v>69.400000000000006</v>
      </c>
      <c r="N14" s="7">
        <v>-7.0588235294117618E-2</v>
      </c>
      <c r="O14" s="9">
        <v>-8.9337175792507217E-2</v>
      </c>
      <c r="P14" s="8">
        <v>8785</v>
      </c>
      <c r="Q14" s="7">
        <v>2.5207142023573326E-2</v>
      </c>
      <c r="R14" s="6">
        <v>8.3097028726420996E-2</v>
      </c>
      <c r="S14" s="189"/>
    </row>
    <row r="15" spans="1:19" ht="24" customHeight="1" x14ac:dyDescent="0.3">
      <c r="A15" s="14" t="s">
        <v>21</v>
      </c>
      <c r="B15" s="12">
        <v>124</v>
      </c>
      <c r="C15" s="7">
        <v>-8.0580177276401432E-4</v>
      </c>
      <c r="D15" s="13">
        <v>0.13865932047750218</v>
      </c>
      <c r="E15" s="12">
        <v>53.400000000000006</v>
      </c>
      <c r="F15" s="7">
        <v>5.1181102362204856E-2</v>
      </c>
      <c r="G15" s="13">
        <v>0.12658227848101289</v>
      </c>
      <c r="H15" s="12">
        <v>177.4</v>
      </c>
      <c r="I15" s="7">
        <v>1.4293882218410436E-2</v>
      </c>
      <c r="J15" s="13">
        <v>0.1349968010236724</v>
      </c>
      <c r="K15" s="12">
        <v>67.100767446011062</v>
      </c>
      <c r="L15" s="11">
        <v>69.038375298658337</v>
      </c>
      <c r="M15" s="10">
        <v>63.978939589876234</v>
      </c>
      <c r="N15" s="7">
        <v>-2.8065664121805112E-2</v>
      </c>
      <c r="O15" s="9">
        <v>4.8794617043462329E-2</v>
      </c>
      <c r="P15" s="8">
        <v>5603</v>
      </c>
      <c r="Q15" s="7">
        <v>2.9773938614225282E-2</v>
      </c>
      <c r="R15" s="6">
        <v>3.5100683539626809E-2</v>
      </c>
      <c r="S15" s="189"/>
    </row>
    <row r="16" spans="1:19" ht="24" customHeight="1" x14ac:dyDescent="0.3">
      <c r="A16" s="14" t="s">
        <v>4</v>
      </c>
      <c r="B16" s="12">
        <v>100</v>
      </c>
      <c r="C16" s="7">
        <v>1.0010010010008674E-3</v>
      </c>
      <c r="D16" s="13">
        <v>0.15074798619102414</v>
      </c>
      <c r="E16" s="12">
        <v>40.1</v>
      </c>
      <c r="F16" s="7">
        <v>4.4270833333333481E-2</v>
      </c>
      <c r="G16" s="13">
        <v>0.16231884057971024</v>
      </c>
      <c r="H16" s="12">
        <v>140.1</v>
      </c>
      <c r="I16" s="7">
        <v>1.3015184381778511E-2</v>
      </c>
      <c r="J16" s="13">
        <v>0.1540362438220757</v>
      </c>
      <c r="K16" s="12">
        <v>67.599999999999994</v>
      </c>
      <c r="L16" s="11">
        <v>69.8</v>
      </c>
      <c r="M16" s="10">
        <v>64.400000000000006</v>
      </c>
      <c r="N16" s="7">
        <v>-3.1518624641833859E-2</v>
      </c>
      <c r="O16" s="9">
        <v>4.9689440993788692E-2</v>
      </c>
      <c r="P16" s="8">
        <v>4567</v>
      </c>
      <c r="Q16" s="7">
        <v>3.6776390465380171E-2</v>
      </c>
      <c r="R16" s="6">
        <v>4.340872743888502E-2</v>
      </c>
      <c r="S16" s="189"/>
    </row>
    <row r="17" spans="1:19" ht="24" customHeight="1" x14ac:dyDescent="0.3">
      <c r="A17" s="14" t="s">
        <v>20</v>
      </c>
      <c r="B17" s="12">
        <v>34.299999999999997</v>
      </c>
      <c r="C17" s="7">
        <v>0.19512195121951215</v>
      </c>
      <c r="D17" s="13">
        <v>0.19512195121951215</v>
      </c>
      <c r="E17" s="12">
        <v>116.6</v>
      </c>
      <c r="F17" s="7">
        <v>5.6159420289854989E-2</v>
      </c>
      <c r="G17" s="13">
        <v>-1.2701100762066098E-2</v>
      </c>
      <c r="H17" s="12">
        <v>150.89999999999998</v>
      </c>
      <c r="I17" s="7">
        <v>8.4831056793673421E-2</v>
      </c>
      <c r="J17" s="13">
        <v>2.7929155313351384E-2</v>
      </c>
      <c r="K17" s="12">
        <v>65.400000000000006</v>
      </c>
      <c r="L17" s="11">
        <v>65.599999999999994</v>
      </c>
      <c r="M17" s="10">
        <v>68.400000000000006</v>
      </c>
      <c r="N17" s="7">
        <v>-3.0487804878046587E-3</v>
      </c>
      <c r="O17" s="9">
        <v>-4.3859649122807043E-2</v>
      </c>
      <c r="P17" s="8">
        <v>4054</v>
      </c>
      <c r="Q17" s="7">
        <v>4.9358341559724295E-4</v>
      </c>
      <c r="R17" s="6">
        <v>4.9358341559724295E-4</v>
      </c>
      <c r="S17" s="189"/>
    </row>
    <row r="18" spans="1:19" ht="24" customHeight="1" x14ac:dyDescent="0.3">
      <c r="A18" s="14" t="s">
        <v>3</v>
      </c>
      <c r="B18" s="12">
        <v>22.8</v>
      </c>
      <c r="C18" s="7">
        <v>3.6363636363636376E-2</v>
      </c>
      <c r="D18" s="13">
        <v>-5.3941908713692976E-2</v>
      </c>
      <c r="E18" s="12">
        <v>19</v>
      </c>
      <c r="F18" s="7">
        <v>-4.5226130653266305E-2</v>
      </c>
      <c r="G18" s="13">
        <v>3.2608695652174058E-2</v>
      </c>
      <c r="H18" s="12">
        <v>41.8</v>
      </c>
      <c r="I18" s="7">
        <v>-2.3866348448687846E-3</v>
      </c>
      <c r="J18" s="13">
        <v>-1.6470588235294237E-2</v>
      </c>
      <c r="K18" s="12">
        <v>50.7</v>
      </c>
      <c r="L18" s="11">
        <v>49.3</v>
      </c>
      <c r="M18" s="10">
        <v>52</v>
      </c>
      <c r="N18" s="7">
        <v>2.8397565922920975E-2</v>
      </c>
      <c r="O18" s="9">
        <v>-2.4999999999999911E-2</v>
      </c>
      <c r="P18" s="8">
        <v>1567</v>
      </c>
      <c r="Q18" s="7">
        <v>-5.0878255602665012E-2</v>
      </c>
      <c r="R18" s="6">
        <v>-1.5084852294154572E-2</v>
      </c>
      <c r="S18" s="189"/>
    </row>
    <row r="19" spans="1:19" ht="24" customHeight="1" x14ac:dyDescent="0.3">
      <c r="A19" s="14" t="s">
        <v>2</v>
      </c>
      <c r="B19" s="12">
        <v>17.3</v>
      </c>
      <c r="C19" s="7">
        <v>-4.4198895027624308E-2</v>
      </c>
      <c r="D19" s="13">
        <v>-5.7471264367814356E-3</v>
      </c>
      <c r="E19" s="12">
        <v>19.3</v>
      </c>
      <c r="F19" s="7">
        <v>1.5789473684210575E-2</v>
      </c>
      <c r="G19" s="13">
        <v>9.659090909090895E-2</v>
      </c>
      <c r="H19" s="12">
        <v>36.6</v>
      </c>
      <c r="I19" s="7">
        <v>-1.3477088948787075E-2</v>
      </c>
      <c r="J19" s="13">
        <v>4.5714285714285818E-2</v>
      </c>
      <c r="K19" s="12">
        <v>52.5</v>
      </c>
      <c r="L19" s="11">
        <v>57.4</v>
      </c>
      <c r="M19" s="10">
        <v>55.8</v>
      </c>
      <c r="N19" s="7">
        <v>-8.536585365853655E-2</v>
      </c>
      <c r="O19" s="9">
        <v>-5.9139784946236507E-2</v>
      </c>
      <c r="P19" s="8">
        <v>1593</v>
      </c>
      <c r="Q19" s="7">
        <v>0</v>
      </c>
      <c r="R19" s="6">
        <v>1.9193857965451144E-2</v>
      </c>
      <c r="S19" s="189"/>
    </row>
    <row r="20" spans="1:19" ht="24" customHeight="1" x14ac:dyDescent="0.3">
      <c r="A20" s="14" t="s">
        <v>1</v>
      </c>
      <c r="B20" s="12">
        <v>21.5</v>
      </c>
      <c r="C20" s="7">
        <v>0.11398963730569944</v>
      </c>
      <c r="D20" s="13">
        <v>0.38709677419354849</v>
      </c>
      <c r="E20" s="12">
        <v>15.3</v>
      </c>
      <c r="F20" s="7">
        <v>9.2857142857142971E-2</v>
      </c>
      <c r="G20" s="13">
        <v>0.28571428571428581</v>
      </c>
      <c r="H20" s="12">
        <v>36.799999999999997</v>
      </c>
      <c r="I20" s="7">
        <v>0.10510510510510507</v>
      </c>
      <c r="J20" s="13">
        <v>0.34306569343065685</v>
      </c>
      <c r="K20" s="12">
        <v>60.1</v>
      </c>
      <c r="L20" s="11">
        <v>55.1</v>
      </c>
      <c r="M20" s="10">
        <v>49</v>
      </c>
      <c r="N20" s="7">
        <v>9.0744101633393859E-2</v>
      </c>
      <c r="O20" s="9">
        <v>0.22653061224489801</v>
      </c>
      <c r="P20" s="8">
        <v>1601</v>
      </c>
      <c r="Q20" s="7">
        <v>-2.0195838433292534E-2</v>
      </c>
      <c r="R20" s="6">
        <v>0.10034364261168394</v>
      </c>
      <c r="S20" s="189"/>
    </row>
    <row r="21" spans="1:19" ht="24" customHeight="1" x14ac:dyDescent="0.3">
      <c r="A21" s="14" t="s">
        <v>0</v>
      </c>
      <c r="B21" s="12">
        <v>42.8</v>
      </c>
      <c r="C21" s="7">
        <v>-7.9569892473118298E-2</v>
      </c>
      <c r="D21" s="13">
        <v>0.28143712574850288</v>
      </c>
      <c r="E21" s="12">
        <v>5.6</v>
      </c>
      <c r="F21" s="7">
        <v>0.33333333333333326</v>
      </c>
      <c r="G21" s="13">
        <v>-0.30000000000000004</v>
      </c>
      <c r="H21" s="12">
        <v>48.4</v>
      </c>
      <c r="I21" s="7">
        <v>-4.5364891518737793E-2</v>
      </c>
      <c r="J21" s="13">
        <v>0.16908212560386482</v>
      </c>
      <c r="K21" s="12">
        <v>68.599999999999994</v>
      </c>
      <c r="L21" s="11">
        <v>76.3</v>
      </c>
      <c r="M21" s="10">
        <v>61</v>
      </c>
      <c r="N21" s="7">
        <v>-0.10091743119266061</v>
      </c>
      <c r="O21" s="9">
        <v>0.12459016393442623</v>
      </c>
      <c r="P21" s="8">
        <v>1395</v>
      </c>
      <c r="Q21" s="7">
        <v>0</v>
      </c>
      <c r="R21" s="6">
        <v>0</v>
      </c>
      <c r="S21" s="189"/>
    </row>
    <row r="22" spans="1:19" ht="34.950000000000003" customHeight="1" x14ac:dyDescent="0.3">
      <c r="A22" s="20" t="s">
        <v>30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89"/>
    </row>
    <row r="23" spans="1:19" s="1" customFormat="1" ht="13.95" customHeight="1" x14ac:dyDescent="0.3">
      <c r="A23" s="19" t="s">
        <v>27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9"/>
    </row>
    <row r="24" spans="1:19" s="1" customFormat="1" ht="13.8" x14ac:dyDescent="0.25">
      <c r="A24" s="4"/>
      <c r="S24" s="189"/>
    </row>
    <row r="25" spans="1:19" s="1" customFormat="1" ht="13.8" x14ac:dyDescent="0.25">
      <c r="B25" s="3"/>
      <c r="S25" s="189"/>
    </row>
    <row r="26" spans="1:19" ht="13.8" x14ac:dyDescent="0.25">
      <c r="A26" s="27"/>
      <c r="B26" s="1"/>
      <c r="E26" s="28"/>
      <c r="F26" s="2"/>
      <c r="G26" s="2"/>
      <c r="H26" s="28"/>
      <c r="I26" s="2"/>
      <c r="J26" s="2"/>
      <c r="K26" s="2"/>
      <c r="L26" s="2"/>
      <c r="M26" s="2"/>
      <c r="N26" s="29"/>
      <c r="O26" s="29"/>
      <c r="P26" s="30"/>
      <c r="Q26" s="2"/>
      <c r="R26" s="1"/>
      <c r="S26" s="189"/>
    </row>
    <row r="27" spans="1:19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</row>
    <row r="28" spans="1:19" ht="24.6" x14ac:dyDescent="0.4">
      <c r="A28" s="195" t="s">
        <v>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spans="1:19" ht="31.95" customHeight="1" x14ac:dyDescent="0.4">
      <c r="A29" s="196" t="s">
        <v>19</v>
      </c>
      <c r="B29" s="199" t="s">
        <v>18</v>
      </c>
      <c r="C29" s="200"/>
      <c r="D29" s="201"/>
      <c r="E29" s="199" t="s">
        <v>17</v>
      </c>
      <c r="F29" s="200"/>
      <c r="G29" s="201"/>
      <c r="H29" s="199" t="s">
        <v>16</v>
      </c>
      <c r="I29" s="200"/>
      <c r="J29" s="201"/>
      <c r="K29" s="199" t="s">
        <v>15</v>
      </c>
      <c r="L29" s="200"/>
      <c r="M29" s="200"/>
      <c r="N29" s="200"/>
      <c r="O29" s="201"/>
      <c r="P29" s="199" t="s">
        <v>14</v>
      </c>
      <c r="Q29" s="200"/>
      <c r="R29" s="201"/>
    </row>
    <row r="30" spans="1:19" ht="19.95" customHeight="1" x14ac:dyDescent="0.25">
      <c r="A30" s="196"/>
      <c r="B30" s="190">
        <v>2020</v>
      </c>
      <c r="C30" s="191" t="s">
        <v>13</v>
      </c>
      <c r="D30" s="193" t="s">
        <v>12</v>
      </c>
      <c r="E30" s="190">
        <v>2020</v>
      </c>
      <c r="F30" s="191" t="s">
        <v>13</v>
      </c>
      <c r="G30" s="193" t="s">
        <v>12</v>
      </c>
      <c r="H30" s="190">
        <v>2020</v>
      </c>
      <c r="I30" s="191" t="s">
        <v>13</v>
      </c>
      <c r="J30" s="205" t="s">
        <v>12</v>
      </c>
      <c r="K30" s="190">
        <v>2020</v>
      </c>
      <c r="L30" s="207">
        <v>2019</v>
      </c>
      <c r="M30" s="198">
        <v>2018</v>
      </c>
      <c r="N30" s="191" t="s">
        <v>13</v>
      </c>
      <c r="O30" s="193" t="s">
        <v>12</v>
      </c>
      <c r="P30" s="190">
        <v>2020</v>
      </c>
      <c r="Q30" s="191" t="s">
        <v>13</v>
      </c>
      <c r="R30" s="193" t="s">
        <v>12</v>
      </c>
    </row>
    <row r="31" spans="1:19" ht="19.95" customHeight="1" x14ac:dyDescent="0.25">
      <c r="A31" s="196"/>
      <c r="B31" s="190"/>
      <c r="C31" s="191"/>
      <c r="D31" s="193"/>
      <c r="E31" s="190"/>
      <c r="F31" s="191"/>
      <c r="G31" s="193"/>
      <c r="H31" s="190"/>
      <c r="I31" s="191"/>
      <c r="J31" s="205"/>
      <c r="K31" s="190"/>
      <c r="L31" s="207"/>
      <c r="M31" s="198"/>
      <c r="N31" s="191"/>
      <c r="O31" s="193"/>
      <c r="P31" s="190"/>
      <c r="Q31" s="191"/>
      <c r="R31" s="193"/>
    </row>
    <row r="32" spans="1:19" ht="19.95" customHeight="1" x14ac:dyDescent="0.3">
      <c r="A32" s="197"/>
      <c r="B32" s="5" t="s">
        <v>11</v>
      </c>
      <c r="C32" s="192"/>
      <c r="D32" s="194"/>
      <c r="E32" s="5" t="s">
        <v>11</v>
      </c>
      <c r="F32" s="192"/>
      <c r="G32" s="194"/>
      <c r="H32" s="5" t="s">
        <v>11</v>
      </c>
      <c r="I32" s="192"/>
      <c r="J32" s="206"/>
      <c r="K32" s="31" t="s">
        <v>10</v>
      </c>
      <c r="L32" s="32" t="s">
        <v>10</v>
      </c>
      <c r="M32" s="33" t="s">
        <v>10</v>
      </c>
      <c r="N32" s="192"/>
      <c r="O32" s="194"/>
      <c r="P32" s="34"/>
      <c r="Q32" s="192"/>
      <c r="R32" s="194"/>
    </row>
    <row r="33" spans="1:18" ht="24" customHeight="1" x14ac:dyDescent="0.3">
      <c r="A33" s="35" t="s">
        <v>9</v>
      </c>
      <c r="B33" s="36">
        <v>1724.5</v>
      </c>
      <c r="C33" s="37">
        <v>2.7834068422934788E-2</v>
      </c>
      <c r="D33" s="38">
        <v>8.6367645205997157E-2</v>
      </c>
      <c r="E33" s="36">
        <v>1623.8</v>
      </c>
      <c r="F33" s="37">
        <v>2.2157874858365956E-2</v>
      </c>
      <c r="G33" s="38">
        <v>2.9872518551404825E-2</v>
      </c>
      <c r="H33" s="36">
        <v>3348.2999999999997</v>
      </c>
      <c r="I33" s="37">
        <v>2.5073475385745558E-2</v>
      </c>
      <c r="J33" s="38">
        <v>5.8215606333554604E-2</v>
      </c>
      <c r="K33" s="39">
        <v>59.05</v>
      </c>
      <c r="L33" s="40">
        <v>59.849999999999994</v>
      </c>
      <c r="M33" s="41">
        <v>58</v>
      </c>
      <c r="N33" s="42">
        <v>-1.3366750208855471E-2</v>
      </c>
      <c r="O33" s="43">
        <v>1.8103448275861966E-2</v>
      </c>
      <c r="P33" s="44">
        <v>55688</v>
      </c>
      <c r="Q33" s="37">
        <v>1.5018955963837843E-2</v>
      </c>
      <c r="R33" s="45">
        <v>3.2004595911862221E-2</v>
      </c>
    </row>
    <row r="34" spans="1:18" ht="24" customHeight="1" x14ac:dyDescent="0.3">
      <c r="A34" s="35" t="s">
        <v>8</v>
      </c>
      <c r="B34" s="36">
        <v>158.9</v>
      </c>
      <c r="C34" s="46">
        <v>-1.1815920398009938E-2</v>
      </c>
      <c r="D34" s="38">
        <v>-8.9919816723940338E-2</v>
      </c>
      <c r="E34" s="36">
        <v>652.40000000000009</v>
      </c>
      <c r="F34" s="46">
        <v>1.8897391847571665E-2</v>
      </c>
      <c r="G34" s="38">
        <v>5.6689342403628329E-2</v>
      </c>
      <c r="H34" s="36">
        <v>811.30000000000007</v>
      </c>
      <c r="I34" s="46">
        <v>1.2732492822369545E-2</v>
      </c>
      <c r="J34" s="38">
        <v>2.4368686868686984E-2</v>
      </c>
      <c r="K34" s="47">
        <v>60.55</v>
      </c>
      <c r="L34" s="40">
        <v>60.25</v>
      </c>
      <c r="M34" s="41">
        <v>60.3</v>
      </c>
      <c r="N34" s="42">
        <v>4.9792531120331773E-3</v>
      </c>
      <c r="O34" s="43">
        <v>4.1459369817578029E-3</v>
      </c>
      <c r="P34" s="44">
        <v>11023</v>
      </c>
      <c r="Q34" s="46">
        <v>0</v>
      </c>
      <c r="R34" s="48">
        <v>0</v>
      </c>
    </row>
    <row r="35" spans="1:18" ht="24" customHeight="1" x14ac:dyDescent="0.3">
      <c r="A35" s="35" t="s">
        <v>7</v>
      </c>
      <c r="B35" s="36">
        <v>623.90000000000009</v>
      </c>
      <c r="C35" s="46">
        <v>6.4312521323780292E-2</v>
      </c>
      <c r="D35" s="38">
        <v>0.15195716395864123</v>
      </c>
      <c r="E35" s="36">
        <v>118.7</v>
      </c>
      <c r="F35" s="46">
        <v>-0.10818933132982733</v>
      </c>
      <c r="G35" s="38">
        <v>-9.0421455938697326E-2</v>
      </c>
      <c r="H35" s="36">
        <v>742.6</v>
      </c>
      <c r="I35" s="46">
        <v>3.2392603920478269E-2</v>
      </c>
      <c r="J35" s="38">
        <v>0.10489510489510478</v>
      </c>
      <c r="K35" s="47">
        <v>63.849999999999994</v>
      </c>
      <c r="L35" s="40">
        <v>63.900000000000006</v>
      </c>
      <c r="M35" s="41">
        <v>59.55</v>
      </c>
      <c r="N35" s="42">
        <v>-7.8247261345876229E-4</v>
      </c>
      <c r="O35" s="43">
        <v>7.2208228379512907E-2</v>
      </c>
      <c r="P35" s="44">
        <v>11125</v>
      </c>
      <c r="Q35" s="46">
        <v>2.7523783134755675E-2</v>
      </c>
      <c r="R35" s="48">
        <v>3.2195212469845913E-2</v>
      </c>
    </row>
    <row r="36" spans="1:18" ht="24" customHeight="1" x14ac:dyDescent="0.3">
      <c r="A36" s="35" t="s">
        <v>6</v>
      </c>
      <c r="B36" s="36">
        <v>521.5</v>
      </c>
      <c r="C36" s="46">
        <v>9.3520654225204503E-2</v>
      </c>
      <c r="D36" s="38">
        <v>0.18280789294624644</v>
      </c>
      <c r="E36" s="36">
        <v>115.4</v>
      </c>
      <c r="F36" s="46">
        <v>-9.4901960784313677E-2</v>
      </c>
      <c r="G36" s="38">
        <v>-7.6799999999999979E-2</v>
      </c>
      <c r="H36" s="36">
        <v>636.9</v>
      </c>
      <c r="I36" s="46">
        <v>5.3772336201191262E-2</v>
      </c>
      <c r="J36" s="38">
        <v>0.12546386287329891</v>
      </c>
      <c r="K36" s="47">
        <v>63.45</v>
      </c>
      <c r="L36" s="40">
        <v>62.8</v>
      </c>
      <c r="M36" s="41">
        <v>59.1</v>
      </c>
      <c r="N36" s="42">
        <v>1.0350318471337605E-2</v>
      </c>
      <c r="O36" s="43">
        <v>7.3604060913705638E-2</v>
      </c>
      <c r="P36" s="44">
        <v>9073</v>
      </c>
      <c r="Q36" s="46">
        <v>3.3960113960114002E-2</v>
      </c>
      <c r="R36" s="48">
        <v>3.9766215906486435E-2</v>
      </c>
    </row>
    <row r="37" spans="1:18" ht="24" customHeight="1" x14ac:dyDescent="0.3">
      <c r="A37" s="35" t="s">
        <v>5</v>
      </c>
      <c r="B37" s="36">
        <v>364.29999999999995</v>
      </c>
      <c r="C37" s="46">
        <v>-6.5448595582220381E-3</v>
      </c>
      <c r="D37" s="38">
        <v>4.0559840045701012E-2</v>
      </c>
      <c r="E37" s="36">
        <v>123.6</v>
      </c>
      <c r="F37" s="46">
        <v>-4.1860465116279166E-2</v>
      </c>
      <c r="G37" s="38">
        <v>2.0644095788604488E-2</v>
      </c>
      <c r="H37" s="36">
        <v>487.9</v>
      </c>
      <c r="I37" s="46">
        <v>-1.5735323784547117E-2</v>
      </c>
      <c r="J37" s="38">
        <v>3.5441426146010091E-2</v>
      </c>
      <c r="K37" s="47">
        <v>63.05</v>
      </c>
      <c r="L37" s="40">
        <v>66.150000000000006</v>
      </c>
      <c r="M37" s="41">
        <v>65.95</v>
      </c>
      <c r="N37" s="42">
        <v>-4.6863189720332654E-2</v>
      </c>
      <c r="O37" s="43">
        <v>-4.3972706595906019E-2</v>
      </c>
      <c r="P37" s="44">
        <v>8785</v>
      </c>
      <c r="Q37" s="46">
        <v>2.5207142023573326E-2</v>
      </c>
      <c r="R37" s="48">
        <v>8.5438932476678886E-2</v>
      </c>
    </row>
    <row r="38" spans="1:18" ht="24" customHeight="1" x14ac:dyDescent="0.3">
      <c r="A38" s="49" t="s">
        <v>32</v>
      </c>
      <c r="B38" s="36">
        <v>217.4</v>
      </c>
      <c r="C38" s="46">
        <v>6.0487804878048834E-2</v>
      </c>
      <c r="D38" s="38">
        <v>0.16194548369855677</v>
      </c>
      <c r="E38" s="36">
        <v>110.9</v>
      </c>
      <c r="F38" s="46">
        <v>-4.6431642304385123E-2</v>
      </c>
      <c r="G38" s="38">
        <v>8.0896686159844133E-2</v>
      </c>
      <c r="H38" s="36">
        <v>328.3</v>
      </c>
      <c r="I38" s="46">
        <v>2.1786492374727739E-2</v>
      </c>
      <c r="J38" s="38">
        <v>0.13324128408698632</v>
      </c>
      <c r="K38" s="47">
        <v>60.578118864893803</v>
      </c>
      <c r="L38" s="40">
        <v>60.992951663297191</v>
      </c>
      <c r="M38" s="41">
        <v>56.001422501385562</v>
      </c>
      <c r="N38" s="42">
        <v>-6.801323547897975E-3</v>
      </c>
      <c r="O38" s="43">
        <v>8.1724644822995351E-2</v>
      </c>
      <c r="P38" s="44">
        <v>5603</v>
      </c>
      <c r="Q38" s="46">
        <v>2.9773938614225282E-2</v>
      </c>
      <c r="R38" s="48">
        <v>3.5100683539626809E-2</v>
      </c>
    </row>
    <row r="39" spans="1:18" ht="24" customHeight="1" x14ac:dyDescent="0.3">
      <c r="A39" s="35" t="s">
        <v>4</v>
      </c>
      <c r="B39" s="36">
        <v>171.8</v>
      </c>
      <c r="C39" s="46">
        <v>5.3987730061349826E-2</v>
      </c>
      <c r="D39" s="38">
        <v>0.15456989247311825</v>
      </c>
      <c r="E39" s="36">
        <v>85.2</v>
      </c>
      <c r="F39" s="46">
        <v>-5.8563535911602127E-2</v>
      </c>
      <c r="G39" s="38">
        <v>9.2307692307692424E-2</v>
      </c>
      <c r="H39" s="36">
        <v>257</v>
      </c>
      <c r="I39" s="46">
        <v>1.3806706114398493E-2</v>
      </c>
      <c r="J39" s="38">
        <v>0.13315696649029984</v>
      </c>
      <c r="K39" s="47">
        <v>60.8</v>
      </c>
      <c r="L39" s="40">
        <v>61.25</v>
      </c>
      <c r="M39" s="41">
        <v>56.7</v>
      </c>
      <c r="N39" s="42">
        <v>-7.3469387755102922E-3</v>
      </c>
      <c r="O39" s="43">
        <v>7.2310405643738918E-2</v>
      </c>
      <c r="P39" s="44">
        <v>4567</v>
      </c>
      <c r="Q39" s="46">
        <v>3.6776390465380171E-2</v>
      </c>
      <c r="R39" s="48">
        <v>4.340872743888502E-2</v>
      </c>
    </row>
    <row r="40" spans="1:18" ht="24" customHeight="1" x14ac:dyDescent="0.3">
      <c r="A40" s="35" t="s">
        <v>33</v>
      </c>
      <c r="B40" s="36">
        <v>60.599999999999994</v>
      </c>
      <c r="C40" s="46">
        <v>0.10989010989010994</v>
      </c>
      <c r="D40" s="38">
        <v>9.1891891891891841E-2</v>
      </c>
      <c r="E40" s="36">
        <v>236</v>
      </c>
      <c r="F40" s="46">
        <v>8.4558823529411686E-2</v>
      </c>
      <c r="G40" s="38">
        <v>-8.8198236035279542E-3</v>
      </c>
      <c r="H40" s="36">
        <v>296.60000000000002</v>
      </c>
      <c r="I40" s="46">
        <v>8.9639970609845854E-2</v>
      </c>
      <c r="J40" s="38">
        <v>1.021798365122617E-2</v>
      </c>
      <c r="K40" s="47">
        <v>61.650000000000006</v>
      </c>
      <c r="L40" s="40">
        <v>61.4</v>
      </c>
      <c r="M40" s="41">
        <v>64.7</v>
      </c>
      <c r="N40" s="42">
        <v>4.0716612377851291E-3</v>
      </c>
      <c r="O40" s="43">
        <v>-4.7140649149922664E-2</v>
      </c>
      <c r="P40" s="44">
        <v>4054</v>
      </c>
      <c r="Q40" s="46">
        <v>4.9358341559724295E-4</v>
      </c>
      <c r="R40" s="48">
        <v>4.9358341559724295E-4</v>
      </c>
    </row>
    <row r="41" spans="1:18" ht="24" customHeight="1" x14ac:dyDescent="0.3">
      <c r="A41" s="35" t="s">
        <v>3</v>
      </c>
      <c r="B41" s="36">
        <v>43.1</v>
      </c>
      <c r="C41" s="46">
        <v>-1.1467889908256867E-2</v>
      </c>
      <c r="D41" s="38">
        <v>-8.102345415778256E-2</v>
      </c>
      <c r="E41" s="36">
        <v>38</v>
      </c>
      <c r="F41" s="46">
        <v>-4.7619047619047561E-2</v>
      </c>
      <c r="G41" s="38">
        <v>0.10465116279069764</v>
      </c>
      <c r="H41" s="36">
        <v>81.099999999999994</v>
      </c>
      <c r="I41" s="46">
        <v>-2.8742514970059974E-2</v>
      </c>
      <c r="J41" s="38">
        <v>-2.4600246002460802E-3</v>
      </c>
      <c r="K41" s="47">
        <v>47.75</v>
      </c>
      <c r="L41" s="40">
        <v>46.599999999999994</v>
      </c>
      <c r="M41" s="41">
        <v>47.85</v>
      </c>
      <c r="N41" s="42">
        <v>2.4678111587983054E-2</v>
      </c>
      <c r="O41" s="43">
        <v>-2.089864158829724E-3</v>
      </c>
      <c r="P41" s="44">
        <v>1567</v>
      </c>
      <c r="Q41" s="46">
        <v>-5.0878255602665012E-2</v>
      </c>
      <c r="R41" s="48">
        <v>-1.5084852294154572E-2</v>
      </c>
    </row>
    <row r="42" spans="1:18" ht="24" customHeight="1" x14ac:dyDescent="0.3">
      <c r="A42" s="35" t="s">
        <v>2</v>
      </c>
      <c r="B42" s="36">
        <v>36.299999999999997</v>
      </c>
      <c r="C42" s="46">
        <v>4.9132947976878505E-2</v>
      </c>
      <c r="D42" s="38">
        <v>7.0796460176991038E-2</v>
      </c>
      <c r="E42" s="36">
        <v>39.200000000000003</v>
      </c>
      <c r="F42" s="46">
        <v>-1.7543859649122751E-2</v>
      </c>
      <c r="G42" s="38">
        <v>8.5872576177285387E-2</v>
      </c>
      <c r="H42" s="36">
        <v>75.5</v>
      </c>
      <c r="I42" s="46">
        <v>1.3422818791946289E-2</v>
      </c>
      <c r="J42" s="38">
        <v>7.8571428571428514E-2</v>
      </c>
      <c r="K42" s="47">
        <v>52.8</v>
      </c>
      <c r="L42" s="40">
        <v>54.75</v>
      </c>
      <c r="M42" s="41">
        <v>53.5</v>
      </c>
      <c r="N42" s="42">
        <v>-3.5616438356164459E-2</v>
      </c>
      <c r="O42" s="43">
        <v>-1.3084112149532756E-2</v>
      </c>
      <c r="P42" s="44">
        <v>1593</v>
      </c>
      <c r="Q42" s="46">
        <v>0</v>
      </c>
      <c r="R42" s="48">
        <v>1.9193857965451144E-2</v>
      </c>
    </row>
    <row r="43" spans="1:18" ht="24" customHeight="1" x14ac:dyDescent="0.3">
      <c r="A43" s="35" t="s">
        <v>1</v>
      </c>
      <c r="B43" s="36">
        <v>44.2</v>
      </c>
      <c r="C43" s="46">
        <v>1.3761467889908285E-2</v>
      </c>
      <c r="D43" s="38">
        <v>0.44918032786885265</v>
      </c>
      <c r="E43" s="36">
        <v>30.3</v>
      </c>
      <c r="F43" s="46">
        <v>0.10989010989010994</v>
      </c>
      <c r="G43" s="38">
        <v>0.38990825688073394</v>
      </c>
      <c r="H43" s="36">
        <v>74.5</v>
      </c>
      <c r="I43" s="46">
        <v>5.0775740479548581E-2</v>
      </c>
      <c r="J43" s="38">
        <v>0.42447418738049714</v>
      </c>
      <c r="K43" s="47">
        <v>59.35</v>
      </c>
      <c r="L43" s="40">
        <v>55.8</v>
      </c>
      <c r="M43" s="41">
        <v>47.8</v>
      </c>
      <c r="N43" s="42">
        <v>6.3620071684587831E-2</v>
      </c>
      <c r="O43" s="43">
        <v>0.24163179916318001</v>
      </c>
      <c r="P43" s="44">
        <v>1601</v>
      </c>
      <c r="Q43" s="46">
        <v>-2.0195838433292534E-2</v>
      </c>
      <c r="R43" s="48">
        <v>0.16394038531443123</v>
      </c>
    </row>
    <row r="44" spans="1:18" ht="24" customHeight="1" x14ac:dyDescent="0.3">
      <c r="A44" s="35" t="s">
        <v>0</v>
      </c>
      <c r="B44" s="36">
        <v>68.8</v>
      </c>
      <c r="C44" s="46">
        <v>-3.6414565826330625E-2</v>
      </c>
      <c r="D44" s="38">
        <v>0.33075435203094772</v>
      </c>
      <c r="E44" s="36">
        <v>11.8</v>
      </c>
      <c r="F44" s="46">
        <v>0.12380952380952381</v>
      </c>
      <c r="G44" s="38">
        <v>-0.18055555555555558</v>
      </c>
      <c r="H44" s="36">
        <v>80.599999999999994</v>
      </c>
      <c r="I44" s="46">
        <v>-1.5873015873016039E-2</v>
      </c>
      <c r="J44" s="38">
        <v>0.21936459909228434</v>
      </c>
      <c r="K44" s="47">
        <v>56.099999999999994</v>
      </c>
      <c r="L44" s="40">
        <v>59.95</v>
      </c>
      <c r="M44" s="41">
        <v>47.25</v>
      </c>
      <c r="N44" s="42">
        <v>-6.4220183486238702E-2</v>
      </c>
      <c r="O44" s="43">
        <v>0.18730158730158708</v>
      </c>
      <c r="P44" s="44">
        <v>1395</v>
      </c>
      <c r="Q44" s="46">
        <v>0</v>
      </c>
      <c r="R44" s="48">
        <v>0</v>
      </c>
    </row>
    <row r="45" spans="1:18" ht="13.8" x14ac:dyDescent="0.25">
      <c r="A45" s="25"/>
      <c r="B45" s="28"/>
      <c r="C45" s="2"/>
      <c r="D45" s="2"/>
      <c r="E45" s="28"/>
      <c r="F45" s="2"/>
      <c r="G45" s="2"/>
      <c r="H45" s="28"/>
      <c r="I45" s="2"/>
      <c r="J45" s="2"/>
      <c r="K45" s="2"/>
      <c r="L45" s="2"/>
      <c r="M45" s="2"/>
      <c r="N45" s="29"/>
      <c r="O45" s="29"/>
      <c r="P45" s="30"/>
      <c r="Q45" s="2"/>
      <c r="R45" s="1"/>
    </row>
    <row r="46" spans="1:18" ht="13.8" x14ac:dyDescent="0.25">
      <c r="A46" s="25"/>
      <c r="B46" s="28"/>
      <c r="C46" s="2"/>
      <c r="D46" s="2"/>
      <c r="E46" s="2"/>
      <c r="F46" s="2"/>
      <c r="G46" s="2"/>
      <c r="H46" s="28"/>
      <c r="I46" s="2"/>
      <c r="J46" s="2"/>
      <c r="K46" s="2"/>
      <c r="L46" s="2"/>
      <c r="M46" s="2"/>
      <c r="N46" s="29"/>
      <c r="O46" s="29"/>
      <c r="P46" s="30"/>
      <c r="Q46" s="2"/>
      <c r="R46" s="1"/>
    </row>
    <row r="47" spans="1:18" ht="13.8" x14ac:dyDescent="0.25">
      <c r="A47" s="5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 t="s">
        <v>34</v>
      </c>
      <c r="O47" s="1"/>
      <c r="P47" s="1"/>
      <c r="Q47" s="1"/>
      <c r="R47" s="1"/>
    </row>
    <row r="48" spans="1:18" ht="13.8" x14ac:dyDescent="0.25">
      <c r="A48" s="26" t="s">
        <v>27</v>
      </c>
      <c r="B48" s="1"/>
      <c r="E48" s="28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3.8" x14ac:dyDescent="0.25">
      <c r="A49" s="4"/>
      <c r="B49" s="3"/>
      <c r="H49" s="1"/>
      <c r="I49" s="1"/>
      <c r="J49" s="1"/>
      <c r="K49" s="1"/>
      <c r="L49" s="1"/>
      <c r="M49" s="1"/>
      <c r="O49" s="1"/>
      <c r="P49" s="1"/>
      <c r="Q49" s="1"/>
      <c r="R49" s="1"/>
    </row>
  </sheetData>
  <mergeCells count="52">
    <mergeCell ref="Q30:Q32"/>
    <mergeCell ref="R30:R32"/>
    <mergeCell ref="K30:K31"/>
    <mergeCell ref="L30:L31"/>
    <mergeCell ref="M30:M31"/>
    <mergeCell ref="N30:N32"/>
    <mergeCell ref="O30:O32"/>
    <mergeCell ref="P30:P31"/>
    <mergeCell ref="J30:J32"/>
    <mergeCell ref="A28:R28"/>
    <mergeCell ref="A29:A32"/>
    <mergeCell ref="B29:D29"/>
    <mergeCell ref="E29:G29"/>
    <mergeCell ref="H29:J29"/>
    <mergeCell ref="K29:O29"/>
    <mergeCell ref="P29:R29"/>
    <mergeCell ref="B30:B31"/>
    <mergeCell ref="C30:C32"/>
    <mergeCell ref="D30:D32"/>
    <mergeCell ref="E30:E31"/>
    <mergeCell ref="F30:F32"/>
    <mergeCell ref="G30:G32"/>
    <mergeCell ref="H30:H31"/>
    <mergeCell ref="I30:I32"/>
    <mergeCell ref="A27:R27"/>
    <mergeCell ref="H7:H8"/>
    <mergeCell ref="I7:I9"/>
    <mergeCell ref="J7:J9"/>
    <mergeCell ref="K7:K8"/>
    <mergeCell ref="L7:L8"/>
    <mergeCell ref="M7:M8"/>
    <mergeCell ref="B7:B8"/>
    <mergeCell ref="C7:C9"/>
    <mergeCell ref="D7:D9"/>
    <mergeCell ref="E7:E8"/>
    <mergeCell ref="F7:F9"/>
    <mergeCell ref="G7:G9"/>
    <mergeCell ref="N7:N9"/>
    <mergeCell ref="O7:O9"/>
    <mergeCell ref="P7:P8"/>
    <mergeCell ref="S1:S26"/>
    <mergeCell ref="A2:R2"/>
    <mergeCell ref="A4:R4"/>
    <mergeCell ref="A5:R5"/>
    <mergeCell ref="A6:A9"/>
    <mergeCell ref="B6:D6"/>
    <mergeCell ref="E6:G6"/>
    <mergeCell ref="H6:J6"/>
    <mergeCell ref="K6:O6"/>
    <mergeCell ref="P6:R6"/>
    <mergeCell ref="Q7:Q9"/>
    <mergeCell ref="R7:R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3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rightToLeft="1" zoomScaleNormal="100" workbookViewId="0">
      <selection activeCell="V31" sqref="V31"/>
    </sheetView>
  </sheetViews>
  <sheetFormatPr defaultRowHeight="13.2" x14ac:dyDescent="0.25"/>
  <cols>
    <col min="1" max="1" width="18.33203125" customWidth="1"/>
    <col min="2" max="2" width="10.109375" customWidth="1"/>
    <col min="3" max="3" width="7.6640625" customWidth="1"/>
    <col min="4" max="4" width="7.44140625" bestFit="1" customWidth="1"/>
    <col min="5" max="5" width="9.6640625" bestFit="1" customWidth="1"/>
    <col min="6" max="7" width="7.44140625" bestFit="1" customWidth="1"/>
    <col min="8" max="8" width="9.6640625" bestFit="1" customWidth="1"/>
    <col min="9" max="10" width="7.44140625" bestFit="1" customWidth="1"/>
    <col min="11" max="11" width="6.5546875" customWidth="1"/>
    <col min="12" max="13" width="6.33203125" customWidth="1"/>
    <col min="14" max="14" width="7.33203125" customWidth="1"/>
    <col min="15" max="16" width="8.44140625" bestFit="1" customWidth="1"/>
    <col min="17" max="18" width="7.44140625" bestFit="1" customWidth="1"/>
    <col min="19" max="19" width="6.109375" style="23" customWidth="1"/>
  </cols>
  <sheetData>
    <row r="1" spans="1:19" ht="15" customHeight="1" x14ac:dyDescent="0.25">
      <c r="A1" s="23" t="s">
        <v>25</v>
      </c>
      <c r="R1" s="3" t="s">
        <v>35</v>
      </c>
      <c r="S1" s="189" t="s">
        <v>23</v>
      </c>
    </row>
    <row r="2" spans="1:19" ht="30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189"/>
    </row>
    <row r="3" spans="1:19" ht="30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189"/>
    </row>
    <row r="4" spans="1:19" ht="12" customHeight="1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189"/>
    </row>
    <row r="5" spans="1:19" ht="24.6" x14ac:dyDescent="0.4">
      <c r="A5" s="195" t="s">
        <v>36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89"/>
    </row>
    <row r="6" spans="1:19" ht="31.95" customHeight="1" x14ac:dyDescent="0.4">
      <c r="A6" s="196" t="s">
        <v>19</v>
      </c>
      <c r="B6" s="199" t="s">
        <v>18</v>
      </c>
      <c r="C6" s="200"/>
      <c r="D6" s="201"/>
      <c r="E6" s="199" t="s">
        <v>17</v>
      </c>
      <c r="F6" s="200"/>
      <c r="G6" s="201"/>
      <c r="H6" s="199" t="s">
        <v>16</v>
      </c>
      <c r="I6" s="200"/>
      <c r="J6" s="201"/>
      <c r="K6" s="199" t="s">
        <v>15</v>
      </c>
      <c r="L6" s="200"/>
      <c r="M6" s="200"/>
      <c r="N6" s="200"/>
      <c r="O6" s="201"/>
      <c r="P6" s="199" t="s">
        <v>14</v>
      </c>
      <c r="Q6" s="200"/>
      <c r="R6" s="201"/>
      <c r="S6" s="189"/>
    </row>
    <row r="7" spans="1:19" ht="19.95" customHeight="1" x14ac:dyDescent="0.25">
      <c r="A7" s="196"/>
      <c r="B7" s="190">
        <v>2020</v>
      </c>
      <c r="C7" s="191" t="s">
        <v>13</v>
      </c>
      <c r="D7" s="193" t="s">
        <v>12</v>
      </c>
      <c r="E7" s="190">
        <v>2020</v>
      </c>
      <c r="F7" s="191" t="s">
        <v>13</v>
      </c>
      <c r="G7" s="193" t="s">
        <v>12</v>
      </c>
      <c r="H7" s="190">
        <v>2020</v>
      </c>
      <c r="I7" s="191" t="s">
        <v>13</v>
      </c>
      <c r="J7" s="193" t="s">
        <v>12</v>
      </c>
      <c r="K7" s="190">
        <v>2020</v>
      </c>
      <c r="L7" s="198">
        <v>2019</v>
      </c>
      <c r="M7" s="198">
        <v>2018</v>
      </c>
      <c r="N7" s="191" t="s">
        <v>13</v>
      </c>
      <c r="O7" s="193" t="s">
        <v>12</v>
      </c>
      <c r="P7" s="190">
        <v>2020</v>
      </c>
      <c r="Q7" s="191" t="s">
        <v>13</v>
      </c>
      <c r="R7" s="193" t="s">
        <v>12</v>
      </c>
      <c r="S7" s="189"/>
    </row>
    <row r="8" spans="1:19" ht="19.95" customHeight="1" x14ac:dyDescent="0.25">
      <c r="A8" s="196"/>
      <c r="B8" s="190"/>
      <c r="C8" s="191"/>
      <c r="D8" s="193"/>
      <c r="E8" s="190"/>
      <c r="F8" s="191"/>
      <c r="G8" s="193"/>
      <c r="H8" s="190"/>
      <c r="I8" s="191"/>
      <c r="J8" s="193"/>
      <c r="K8" s="190"/>
      <c r="L8" s="198"/>
      <c r="M8" s="198"/>
      <c r="N8" s="191"/>
      <c r="O8" s="193"/>
      <c r="P8" s="190"/>
      <c r="Q8" s="191"/>
      <c r="R8" s="193"/>
      <c r="S8" s="189"/>
    </row>
    <row r="9" spans="1:19" ht="19.95" customHeight="1" x14ac:dyDescent="0.3">
      <c r="A9" s="197"/>
      <c r="B9" s="5" t="s">
        <v>11</v>
      </c>
      <c r="C9" s="192"/>
      <c r="D9" s="194"/>
      <c r="E9" s="5" t="s">
        <v>11</v>
      </c>
      <c r="F9" s="192"/>
      <c r="G9" s="194"/>
      <c r="H9" s="5" t="s">
        <v>11</v>
      </c>
      <c r="I9" s="192"/>
      <c r="J9" s="194"/>
      <c r="K9" s="22" t="s">
        <v>10</v>
      </c>
      <c r="L9" s="21" t="s">
        <v>10</v>
      </c>
      <c r="M9" s="21" t="s">
        <v>10</v>
      </c>
      <c r="N9" s="192"/>
      <c r="O9" s="194"/>
      <c r="P9" s="5"/>
      <c r="Q9" s="192"/>
      <c r="R9" s="194"/>
      <c r="S9" s="189"/>
    </row>
    <row r="10" spans="1:19" ht="24" customHeight="1" x14ac:dyDescent="0.3">
      <c r="A10" s="14" t="s">
        <v>9</v>
      </c>
      <c r="B10" s="12">
        <v>316.7</v>
      </c>
      <c r="C10" s="16">
        <v>-0.74275038583380715</v>
      </c>
      <c r="D10" s="13">
        <v>-0.70848674521354937</v>
      </c>
      <c r="E10" s="12">
        <v>345.8</v>
      </c>
      <c r="F10" s="16">
        <v>-0.5918319169027384</v>
      </c>
      <c r="G10" s="13">
        <v>-0.64057790250493718</v>
      </c>
      <c r="H10" s="12">
        <v>662.5</v>
      </c>
      <c r="I10" s="16">
        <v>-0.68122985132079106</v>
      </c>
      <c r="J10" s="13">
        <v>-0.67659262875274595</v>
      </c>
      <c r="K10" s="12">
        <v>22.4</v>
      </c>
      <c r="L10" s="11">
        <v>72</v>
      </c>
      <c r="M10" s="10">
        <v>68.400000000000006</v>
      </c>
      <c r="N10" s="7">
        <v>-0.68888888888888888</v>
      </c>
      <c r="O10" s="9">
        <v>-0.67251461988304095</v>
      </c>
      <c r="P10" s="8">
        <v>54887</v>
      </c>
      <c r="Q10" s="16">
        <v>1.4078521939953736E-2</v>
      </c>
      <c r="R10" s="15">
        <v>4.770176376269375E-2</v>
      </c>
      <c r="S10" s="189"/>
    </row>
    <row r="11" spans="1:19" ht="24" customHeight="1" x14ac:dyDescent="0.3">
      <c r="A11" s="14" t="s">
        <v>8</v>
      </c>
      <c r="B11" s="12">
        <v>25.9</v>
      </c>
      <c r="C11" s="7">
        <v>-0.75024108003857282</v>
      </c>
      <c r="D11" s="13">
        <v>-0.74203187250996017</v>
      </c>
      <c r="E11" s="12">
        <v>148.4</v>
      </c>
      <c r="F11" s="7">
        <v>-0.61424486612945151</v>
      </c>
      <c r="G11" s="13">
        <v>-0.64616118264186928</v>
      </c>
      <c r="H11" s="12">
        <v>174.3</v>
      </c>
      <c r="I11" s="7">
        <v>-0.64312039312039304</v>
      </c>
      <c r="J11" s="13">
        <v>-0.66467872258560978</v>
      </c>
      <c r="K11" s="12">
        <v>24.4</v>
      </c>
      <c r="L11" s="11">
        <v>68.599999999999994</v>
      </c>
      <c r="M11" s="10">
        <v>67.900000000000006</v>
      </c>
      <c r="N11" s="7">
        <v>-0.64431486880466471</v>
      </c>
      <c r="O11" s="9">
        <v>-0.64064801178203246</v>
      </c>
      <c r="P11" s="8">
        <v>11023</v>
      </c>
      <c r="Q11" s="7">
        <v>0</v>
      </c>
      <c r="R11" s="6">
        <v>0</v>
      </c>
      <c r="S11" s="189"/>
    </row>
    <row r="12" spans="1:19" ht="24" customHeight="1" x14ac:dyDescent="0.3">
      <c r="A12" s="14" t="s">
        <v>7</v>
      </c>
      <c r="B12" s="12">
        <v>131.69999999999999</v>
      </c>
      <c r="C12" s="7">
        <v>-0.69236159775753325</v>
      </c>
      <c r="D12" s="13">
        <v>-0.64424635332252844</v>
      </c>
      <c r="E12" s="12">
        <v>28</v>
      </c>
      <c r="F12" s="7">
        <v>-0.57894736842105265</v>
      </c>
      <c r="G12" s="13">
        <v>-0.62213225371120107</v>
      </c>
      <c r="H12" s="12">
        <v>159.69999999999999</v>
      </c>
      <c r="I12" s="7">
        <v>-0.67711281843914284</v>
      </c>
      <c r="J12" s="13">
        <v>-0.64055818140895804</v>
      </c>
      <c r="K12" s="12">
        <v>27.2</v>
      </c>
      <c r="L12" s="11">
        <v>84.7</v>
      </c>
      <c r="M12" s="10">
        <v>74.900000000000006</v>
      </c>
      <c r="N12" s="7">
        <v>-0.6788665879574971</v>
      </c>
      <c r="O12" s="9">
        <v>-0.63684913217623507</v>
      </c>
      <c r="P12" s="8">
        <v>10827</v>
      </c>
      <c r="Q12" s="7">
        <v>1.1095700416088317E-3</v>
      </c>
      <c r="R12" s="6">
        <v>4.2963105673827107E-2</v>
      </c>
      <c r="S12" s="189"/>
    </row>
    <row r="13" spans="1:19" ht="24" customHeight="1" x14ac:dyDescent="0.3">
      <c r="A13" s="14" t="s">
        <v>6</v>
      </c>
      <c r="B13" s="12">
        <v>106.1</v>
      </c>
      <c r="C13" s="7">
        <v>-0.70329977628635354</v>
      </c>
      <c r="D13" s="13">
        <v>-0.65450993161836535</v>
      </c>
      <c r="E13" s="12">
        <v>24.1</v>
      </c>
      <c r="F13" s="7">
        <v>-0.61562998405103664</v>
      </c>
      <c r="G13" s="13">
        <v>-0.66527777777777775</v>
      </c>
      <c r="H13" s="12">
        <v>130.19999999999999</v>
      </c>
      <c r="I13" s="7">
        <v>-0.69022127052105642</v>
      </c>
      <c r="J13" s="13">
        <v>-0.6565549986810868</v>
      </c>
      <c r="K13" s="12">
        <v>25.5</v>
      </c>
      <c r="L13" s="11">
        <v>84.6</v>
      </c>
      <c r="M13" s="10">
        <v>75</v>
      </c>
      <c r="N13" s="7">
        <v>-0.6985815602836879</v>
      </c>
      <c r="O13" s="9">
        <v>-0.65999999999999992</v>
      </c>
      <c r="P13" s="8">
        <v>8775</v>
      </c>
      <c r="Q13" s="7">
        <v>1.369394043135852E-3</v>
      </c>
      <c r="R13" s="6">
        <v>5.354784487933717E-2</v>
      </c>
      <c r="S13" s="189"/>
    </row>
    <row r="14" spans="1:19" ht="24" customHeight="1" x14ac:dyDescent="0.3">
      <c r="A14" s="14" t="s">
        <v>5</v>
      </c>
      <c r="B14" s="12">
        <v>52.7</v>
      </c>
      <c r="C14" s="7">
        <v>-0.78792756539235409</v>
      </c>
      <c r="D14" s="13">
        <v>-0.78114617940199338</v>
      </c>
      <c r="E14" s="12">
        <v>32.799999999999997</v>
      </c>
      <c r="F14" s="7">
        <v>-0.45424292845257908</v>
      </c>
      <c r="G14" s="13">
        <v>-0.52669552669552666</v>
      </c>
      <c r="H14" s="12">
        <v>85.5</v>
      </c>
      <c r="I14" s="7">
        <v>-0.72294232015554116</v>
      </c>
      <c r="J14" s="13">
        <v>-0.72428248951950991</v>
      </c>
      <c r="K14" s="12">
        <v>20.9</v>
      </c>
      <c r="L14" s="11">
        <v>77</v>
      </c>
      <c r="M14" s="10">
        <v>78.900000000000006</v>
      </c>
      <c r="N14" s="7">
        <v>-0.72857142857142865</v>
      </c>
      <c r="O14" s="9">
        <v>-0.73510773130544993</v>
      </c>
      <c r="P14" s="8">
        <v>8592</v>
      </c>
      <c r="Q14" s="7">
        <v>5.930218222167416E-2</v>
      </c>
      <c r="R14" s="6">
        <v>7.7096652877021388E-2</v>
      </c>
      <c r="S14" s="189"/>
    </row>
    <row r="15" spans="1:19" ht="24" customHeight="1" x14ac:dyDescent="0.3">
      <c r="A15" s="14" t="s">
        <v>21</v>
      </c>
      <c r="B15" s="12">
        <v>39.9</v>
      </c>
      <c r="C15" s="7">
        <v>-0.76292335115864529</v>
      </c>
      <c r="D15" s="13">
        <v>-0.69093725793958172</v>
      </c>
      <c r="E15" s="12">
        <v>21.6</v>
      </c>
      <c r="F15" s="7">
        <v>-0.46401985111662525</v>
      </c>
      <c r="G15" s="13">
        <v>-0.63076923076923075</v>
      </c>
      <c r="H15" s="12">
        <v>61.5</v>
      </c>
      <c r="I15" s="7">
        <v>-0.70517737296260785</v>
      </c>
      <c r="J15" s="13">
        <v>-0.67217484008528783</v>
      </c>
      <c r="K15" s="12">
        <v>22.28581560283688</v>
      </c>
      <c r="L15" s="11">
        <v>74.866421613673964</v>
      </c>
      <c r="M15" s="10">
        <v>66.910530205061889</v>
      </c>
      <c r="N15" s="7">
        <v>-0.70232562045189972</v>
      </c>
      <c r="O15" s="9">
        <v>-0.66693111630505475</v>
      </c>
      <c r="P15" s="8">
        <v>5441</v>
      </c>
      <c r="Q15" s="7">
        <v>5.1727323111028234E-3</v>
      </c>
      <c r="R15" s="6">
        <v>4.2137521547596313E-2</v>
      </c>
      <c r="S15" s="189"/>
    </row>
    <row r="16" spans="1:19" ht="24" customHeight="1" x14ac:dyDescent="0.3">
      <c r="A16" s="14" t="s">
        <v>4</v>
      </c>
      <c r="B16" s="12">
        <v>31</v>
      </c>
      <c r="C16" s="7">
        <v>-0.76568405139833717</v>
      </c>
      <c r="D16" s="13">
        <v>-0.69215491559086395</v>
      </c>
      <c r="E16" s="12">
        <v>14.6</v>
      </c>
      <c r="F16" s="7">
        <v>-0.48951048951048959</v>
      </c>
      <c r="G16" s="13">
        <v>-0.65807962529274011</v>
      </c>
      <c r="H16" s="12">
        <v>45.6</v>
      </c>
      <c r="I16" s="7">
        <v>-0.71659415786202607</v>
      </c>
      <c r="J16" s="13">
        <v>-0.68200836820083688</v>
      </c>
      <c r="K16" s="12">
        <v>21</v>
      </c>
      <c r="L16" s="11">
        <v>74.2</v>
      </c>
      <c r="M16" s="10">
        <v>66.7</v>
      </c>
      <c r="N16" s="7">
        <v>-0.71698113207547176</v>
      </c>
      <c r="O16" s="9">
        <v>-0.68515742128935542</v>
      </c>
      <c r="P16" s="8">
        <v>4405</v>
      </c>
      <c r="Q16" s="7">
        <v>6.3970756225726344E-3</v>
      </c>
      <c r="R16" s="6">
        <v>5.2568697729987957E-2</v>
      </c>
      <c r="S16" s="189"/>
    </row>
    <row r="17" spans="1:19" ht="24" customHeight="1" x14ac:dyDescent="0.3">
      <c r="A17" s="14" t="s">
        <v>20</v>
      </c>
      <c r="B17" s="12">
        <v>14.6</v>
      </c>
      <c r="C17" s="7">
        <v>-0.77187499999999998</v>
      </c>
      <c r="D17" s="13">
        <v>-0.74430823117338007</v>
      </c>
      <c r="E17" s="12">
        <v>42.1</v>
      </c>
      <c r="F17" s="7">
        <v>-0.57171922685656151</v>
      </c>
      <c r="G17" s="13">
        <v>-0.6447257383966245</v>
      </c>
      <c r="H17" s="12">
        <v>56.7</v>
      </c>
      <c r="I17" s="7">
        <v>-0.65064695009242146</v>
      </c>
      <c r="J17" s="13">
        <v>-0.67710706150341682</v>
      </c>
      <c r="K17" s="12">
        <v>22.9</v>
      </c>
      <c r="L17" s="11">
        <v>68.900000000000006</v>
      </c>
      <c r="M17" s="10">
        <v>71.7</v>
      </c>
      <c r="N17" s="7">
        <v>-0.66763425253991304</v>
      </c>
      <c r="O17" s="9">
        <v>-0.68061366806136681</v>
      </c>
      <c r="P17" s="8">
        <v>4052</v>
      </c>
      <c r="Q17" s="7">
        <v>0</v>
      </c>
      <c r="R17" s="6">
        <v>0</v>
      </c>
      <c r="S17" s="189"/>
    </row>
    <row r="18" spans="1:19" ht="24" customHeight="1" x14ac:dyDescent="0.3">
      <c r="A18" s="14" t="s">
        <v>3</v>
      </c>
      <c r="B18" s="12">
        <v>10</v>
      </c>
      <c r="C18" s="7">
        <v>-0.71014492753623193</v>
      </c>
      <c r="D18" s="13">
        <v>-0.6941896024464832</v>
      </c>
      <c r="E18" s="12">
        <v>8</v>
      </c>
      <c r="F18" s="7">
        <v>-0.57446808510638303</v>
      </c>
      <c r="G18" s="13">
        <v>-0.61722488038277512</v>
      </c>
      <c r="H18" s="12">
        <v>18</v>
      </c>
      <c r="I18" s="7">
        <v>-0.66228893058161353</v>
      </c>
      <c r="J18" s="13">
        <v>-0.66417910447761197</v>
      </c>
      <c r="K18" s="12">
        <v>20.7</v>
      </c>
      <c r="L18" s="11">
        <v>55.8</v>
      </c>
      <c r="M18" s="10">
        <v>57.7</v>
      </c>
      <c r="N18" s="7">
        <v>-0.62903225806451613</v>
      </c>
      <c r="O18" s="9">
        <v>-0.64124783362218374</v>
      </c>
      <c r="P18" s="8">
        <v>1651</v>
      </c>
      <c r="Q18" s="7">
        <v>3.7712130735386484E-2</v>
      </c>
      <c r="R18" s="6">
        <v>0.17844396859386147</v>
      </c>
      <c r="S18" s="189"/>
    </row>
    <row r="19" spans="1:19" ht="24" customHeight="1" x14ac:dyDescent="0.3">
      <c r="A19" s="14" t="s">
        <v>2</v>
      </c>
      <c r="B19" s="12">
        <v>5.4</v>
      </c>
      <c r="C19" s="7">
        <v>-0.79622641509433967</v>
      </c>
      <c r="D19" s="13">
        <v>-0.76211453744493385</v>
      </c>
      <c r="E19" s="12">
        <v>7</v>
      </c>
      <c r="F19" s="7">
        <v>-0.65174129353233834</v>
      </c>
      <c r="G19" s="13">
        <v>-0.69432314410480345</v>
      </c>
      <c r="H19" s="12">
        <v>12.4</v>
      </c>
      <c r="I19" s="7">
        <v>-0.73390557939914158</v>
      </c>
      <c r="J19" s="13">
        <v>-0.72807017543859642</v>
      </c>
      <c r="K19" s="12">
        <v>16.3</v>
      </c>
      <c r="L19" s="11">
        <v>66.400000000000006</v>
      </c>
      <c r="M19" s="10">
        <v>62</v>
      </c>
      <c r="N19" s="7">
        <v>-0.75451807228915668</v>
      </c>
      <c r="O19" s="9">
        <v>-0.73709677419354835</v>
      </c>
      <c r="P19" s="8">
        <v>1593</v>
      </c>
      <c r="Q19" s="7">
        <v>0</v>
      </c>
      <c r="R19" s="6">
        <v>1.9193857965451144E-2</v>
      </c>
      <c r="S19" s="189"/>
    </row>
    <row r="20" spans="1:19" ht="24" customHeight="1" x14ac:dyDescent="0.3">
      <c r="A20" s="14" t="s">
        <v>1</v>
      </c>
      <c r="B20" s="12">
        <v>5.5</v>
      </c>
      <c r="C20" s="7">
        <v>-0.79245283018867929</v>
      </c>
      <c r="D20" s="13">
        <v>-0.77083333333333337</v>
      </c>
      <c r="E20" s="12">
        <v>5.9</v>
      </c>
      <c r="F20" s="7">
        <v>-0.63124999999999998</v>
      </c>
      <c r="G20" s="13">
        <v>-0.61688311688311681</v>
      </c>
      <c r="H20" s="12">
        <v>11.4</v>
      </c>
      <c r="I20" s="7">
        <v>-0.73176470588235287</v>
      </c>
      <c r="J20" s="13">
        <v>-0.71065989847715727</v>
      </c>
      <c r="K20" s="12">
        <v>16.899999999999999</v>
      </c>
      <c r="L20" s="11">
        <v>62.5</v>
      </c>
      <c r="M20" s="10">
        <v>60.6</v>
      </c>
      <c r="N20" s="7">
        <v>-0.72960000000000003</v>
      </c>
      <c r="O20" s="9">
        <v>-0.72112211221122113</v>
      </c>
      <c r="P20" s="8">
        <v>1634</v>
      </c>
      <c r="Q20" s="7">
        <v>0.12302405498281788</v>
      </c>
      <c r="R20" s="6">
        <v>0.26080246913580241</v>
      </c>
      <c r="S20" s="189"/>
    </row>
    <row r="21" spans="1:19" ht="24" customHeight="1" x14ac:dyDescent="0.3">
      <c r="A21" s="14" t="s">
        <v>0</v>
      </c>
      <c r="B21" s="12">
        <v>9.1</v>
      </c>
      <c r="C21" s="7">
        <v>-0.83022388059701491</v>
      </c>
      <c r="D21" s="13">
        <v>-0.76115485564304464</v>
      </c>
      <c r="E21" s="12">
        <v>1.1000000000000001</v>
      </c>
      <c r="F21" s="7">
        <v>-0.83333333333333326</v>
      </c>
      <c r="G21" s="13">
        <v>-0.88297872340425532</v>
      </c>
      <c r="H21" s="12">
        <v>10.199999999999999</v>
      </c>
      <c r="I21" s="7">
        <v>-0.83056478405315615</v>
      </c>
      <c r="J21" s="13">
        <v>-0.78526315789473689</v>
      </c>
      <c r="K21" s="12">
        <v>14</v>
      </c>
      <c r="L21" s="11">
        <v>80.7</v>
      </c>
      <c r="M21" s="10">
        <v>63.5</v>
      </c>
      <c r="N21" s="7">
        <v>-0.82651796778190834</v>
      </c>
      <c r="O21" s="9">
        <v>-0.77952755905511806</v>
      </c>
      <c r="P21" s="8">
        <v>1395</v>
      </c>
      <c r="Q21" s="7">
        <v>0</v>
      </c>
      <c r="R21" s="6">
        <v>0.16250000000000009</v>
      </c>
      <c r="S21" s="189"/>
    </row>
    <row r="22" spans="1:19" ht="34.950000000000003" customHeight="1" x14ac:dyDescent="0.3">
      <c r="A22" s="20" t="s">
        <v>30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89"/>
    </row>
    <row r="23" spans="1:19" s="53" customFormat="1" ht="13.95" customHeight="1" x14ac:dyDescent="0.3">
      <c r="A23" s="19" t="s">
        <v>38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9"/>
    </row>
    <row r="24" spans="1:19" s="53" customFormat="1" ht="13.8" x14ac:dyDescent="0.25">
      <c r="A24" s="4" t="s">
        <v>37</v>
      </c>
      <c r="S24" s="189"/>
    </row>
    <row r="25" spans="1:19" s="53" customFormat="1" ht="13.8" x14ac:dyDescent="0.25">
      <c r="B25" s="3"/>
      <c r="S25" s="189"/>
    </row>
    <row r="26" spans="1:19" ht="13.8" x14ac:dyDescent="0.25">
      <c r="A26" s="27"/>
      <c r="B26" s="53"/>
      <c r="E26" s="28"/>
      <c r="F26" s="2"/>
      <c r="G26" s="2"/>
      <c r="H26" s="28"/>
      <c r="I26" s="2"/>
      <c r="J26" s="2"/>
      <c r="K26" s="2"/>
      <c r="L26" s="2"/>
      <c r="M26" s="2"/>
      <c r="N26" s="29"/>
      <c r="O26" s="29"/>
      <c r="P26" s="30"/>
      <c r="Q26" s="2"/>
      <c r="R26" s="53"/>
      <c r="S26" s="189"/>
    </row>
    <row r="27" spans="1:19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</row>
    <row r="28" spans="1:19" ht="24.6" x14ac:dyDescent="0.4">
      <c r="A28" s="195" t="s">
        <v>39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spans="1:19" ht="31.95" customHeight="1" x14ac:dyDescent="0.4">
      <c r="A29" s="196" t="s">
        <v>19</v>
      </c>
      <c r="B29" s="199" t="s">
        <v>18</v>
      </c>
      <c r="C29" s="200"/>
      <c r="D29" s="201"/>
      <c r="E29" s="199" t="s">
        <v>17</v>
      </c>
      <c r="F29" s="200"/>
      <c r="G29" s="201"/>
      <c r="H29" s="199" t="s">
        <v>16</v>
      </c>
      <c r="I29" s="200"/>
      <c r="J29" s="201"/>
      <c r="K29" s="199" t="s">
        <v>15</v>
      </c>
      <c r="L29" s="200"/>
      <c r="M29" s="200"/>
      <c r="N29" s="200"/>
      <c r="O29" s="201"/>
      <c r="P29" s="199" t="s">
        <v>14</v>
      </c>
      <c r="Q29" s="200"/>
      <c r="R29" s="201"/>
    </row>
    <row r="30" spans="1:19" ht="19.95" customHeight="1" x14ac:dyDescent="0.25">
      <c r="A30" s="196"/>
      <c r="B30" s="190">
        <v>2020</v>
      </c>
      <c r="C30" s="191" t="s">
        <v>13</v>
      </c>
      <c r="D30" s="193" t="s">
        <v>12</v>
      </c>
      <c r="E30" s="190">
        <v>2020</v>
      </c>
      <c r="F30" s="191" t="s">
        <v>13</v>
      </c>
      <c r="G30" s="193" t="s">
        <v>12</v>
      </c>
      <c r="H30" s="190">
        <v>2020</v>
      </c>
      <c r="I30" s="191" t="s">
        <v>13</v>
      </c>
      <c r="J30" s="205" t="s">
        <v>12</v>
      </c>
      <c r="K30" s="190">
        <v>2020</v>
      </c>
      <c r="L30" s="207">
        <v>2019</v>
      </c>
      <c r="M30" s="198">
        <v>2018</v>
      </c>
      <c r="N30" s="191" t="s">
        <v>13</v>
      </c>
      <c r="O30" s="193" t="s">
        <v>12</v>
      </c>
      <c r="P30" s="190">
        <v>2020</v>
      </c>
      <c r="Q30" s="191" t="s">
        <v>13</v>
      </c>
      <c r="R30" s="193" t="s">
        <v>12</v>
      </c>
    </row>
    <row r="31" spans="1:19" ht="19.95" customHeight="1" x14ac:dyDescent="0.25">
      <c r="A31" s="196"/>
      <c r="B31" s="190"/>
      <c r="C31" s="191"/>
      <c r="D31" s="193"/>
      <c r="E31" s="190"/>
      <c r="F31" s="191"/>
      <c r="G31" s="193"/>
      <c r="H31" s="190"/>
      <c r="I31" s="191"/>
      <c r="J31" s="205"/>
      <c r="K31" s="190"/>
      <c r="L31" s="207"/>
      <c r="M31" s="198"/>
      <c r="N31" s="191"/>
      <c r="O31" s="193"/>
      <c r="P31" s="190"/>
      <c r="Q31" s="191"/>
      <c r="R31" s="193"/>
    </row>
    <row r="32" spans="1:19" ht="19.95" customHeight="1" x14ac:dyDescent="0.3">
      <c r="A32" s="197"/>
      <c r="B32" s="5" t="s">
        <v>11</v>
      </c>
      <c r="C32" s="192"/>
      <c r="D32" s="194"/>
      <c r="E32" s="5" t="s">
        <v>11</v>
      </c>
      <c r="F32" s="192"/>
      <c r="G32" s="194"/>
      <c r="H32" s="5" t="s">
        <v>11</v>
      </c>
      <c r="I32" s="192"/>
      <c r="J32" s="206"/>
      <c r="K32" s="31" t="s">
        <v>10</v>
      </c>
      <c r="L32" s="32" t="s">
        <v>10</v>
      </c>
      <c r="M32" s="33" t="s">
        <v>10</v>
      </c>
      <c r="N32" s="192"/>
      <c r="O32" s="194"/>
      <c r="P32" s="34"/>
      <c r="Q32" s="192"/>
      <c r="R32" s="194"/>
    </row>
    <row r="33" spans="1:18" ht="24" customHeight="1" x14ac:dyDescent="0.3">
      <c r="A33" s="35" t="s">
        <v>9</v>
      </c>
      <c r="B33" s="36">
        <v>2041.2</v>
      </c>
      <c r="C33" s="37">
        <v>-0.2982914503764309</v>
      </c>
      <c r="D33" s="38">
        <v>-0.23659211608946074</v>
      </c>
      <c r="E33" s="36">
        <v>1969.6</v>
      </c>
      <c r="F33" s="37">
        <v>-0.19139502422202159</v>
      </c>
      <c r="G33" s="38">
        <v>-0.22420040964235066</v>
      </c>
      <c r="H33" s="36">
        <v>4010.7999999999997</v>
      </c>
      <c r="I33" s="37">
        <v>-0.2495743446779054</v>
      </c>
      <c r="J33" s="38">
        <v>-0.23055672792848114</v>
      </c>
      <c r="K33" s="39">
        <v>46.833333333333336</v>
      </c>
      <c r="L33" s="40">
        <v>63.9</v>
      </c>
      <c r="M33" s="41">
        <v>61.466666666666669</v>
      </c>
      <c r="N33" s="42">
        <v>-0.26708398539384448</v>
      </c>
      <c r="O33" s="43">
        <v>-0.23806941431670281</v>
      </c>
      <c r="P33" s="44">
        <v>55700.333333333336</v>
      </c>
      <c r="Q33" s="37">
        <v>1.5101904443701963E-2</v>
      </c>
      <c r="R33" s="45">
        <v>3.118848235388505E-2</v>
      </c>
    </row>
    <row r="34" spans="1:18" ht="24" customHeight="1" x14ac:dyDescent="0.3">
      <c r="A34" s="35" t="s">
        <v>8</v>
      </c>
      <c r="B34" s="36">
        <v>184.8</v>
      </c>
      <c r="C34" s="46">
        <v>-0.30132325141776928</v>
      </c>
      <c r="D34" s="38">
        <v>-0.32799999999999996</v>
      </c>
      <c r="E34" s="36">
        <v>800.80000000000007</v>
      </c>
      <c r="F34" s="46">
        <v>-0.21873170731707314</v>
      </c>
      <c r="G34" s="38">
        <v>-0.2276234567901233</v>
      </c>
      <c r="H34" s="36">
        <v>985.60000000000014</v>
      </c>
      <c r="I34" s="46">
        <v>-0.23567274137262495</v>
      </c>
      <c r="J34" s="38">
        <v>-0.2486659551760938</v>
      </c>
      <c r="K34" s="47">
        <v>48.5</v>
      </c>
      <c r="L34" s="40">
        <v>63.033333333333331</v>
      </c>
      <c r="M34" s="41">
        <v>62.833333333333336</v>
      </c>
      <c r="N34" s="42">
        <v>-0.23056583818085663</v>
      </c>
      <c r="O34" s="43">
        <v>-0.22811671087533159</v>
      </c>
      <c r="P34" s="44">
        <v>11023</v>
      </c>
      <c r="Q34" s="46">
        <v>0</v>
      </c>
      <c r="R34" s="48">
        <v>0</v>
      </c>
    </row>
    <row r="35" spans="1:18" ht="24" customHeight="1" x14ac:dyDescent="0.3">
      <c r="A35" s="35" t="s">
        <v>7</v>
      </c>
      <c r="B35" s="36">
        <v>755.60000000000014</v>
      </c>
      <c r="C35" s="46">
        <v>-0.25505274573597547</v>
      </c>
      <c r="D35" s="38">
        <v>-0.17130949769686321</v>
      </c>
      <c r="E35" s="36">
        <v>146.69999999999999</v>
      </c>
      <c r="F35" s="46">
        <v>-0.26503006012024066</v>
      </c>
      <c r="G35" s="38">
        <v>-0.28299120234604114</v>
      </c>
      <c r="H35" s="36">
        <v>902.3</v>
      </c>
      <c r="I35" s="46">
        <v>-0.25669330257846623</v>
      </c>
      <c r="J35" s="38">
        <v>-0.19177714080974573</v>
      </c>
      <c r="K35" s="47">
        <v>51.633333333333326</v>
      </c>
      <c r="L35" s="40">
        <v>70.833333333333329</v>
      </c>
      <c r="M35" s="41">
        <v>64.666666666666671</v>
      </c>
      <c r="N35" s="42">
        <v>-0.2710588235294118</v>
      </c>
      <c r="O35" s="43">
        <v>-0.20154639175257749</v>
      </c>
      <c r="P35" s="44">
        <v>11125</v>
      </c>
      <c r="Q35" s="46">
        <v>2.7523783134755675E-2</v>
      </c>
      <c r="R35" s="48">
        <v>3.1015415031973026E-2</v>
      </c>
    </row>
    <row r="36" spans="1:18" ht="24" customHeight="1" x14ac:dyDescent="0.3">
      <c r="A36" s="35" t="s">
        <v>6</v>
      </c>
      <c r="B36" s="36">
        <v>627.6</v>
      </c>
      <c r="C36" s="46">
        <v>-0.24793289394847207</v>
      </c>
      <c r="D36" s="38">
        <v>-0.16096256684491972</v>
      </c>
      <c r="E36" s="36">
        <v>139.5</v>
      </c>
      <c r="F36" s="46">
        <v>-0.2665615141955836</v>
      </c>
      <c r="G36" s="38">
        <v>-0.29187817258883253</v>
      </c>
      <c r="H36" s="36">
        <v>767.09999999999991</v>
      </c>
      <c r="I36" s="46">
        <v>-0.25139065092222124</v>
      </c>
      <c r="J36" s="38">
        <v>-0.18825396825396845</v>
      </c>
      <c r="K36" s="47">
        <v>50.800000000000004</v>
      </c>
      <c r="L36" s="40">
        <v>70.066666666666663</v>
      </c>
      <c r="M36" s="41">
        <v>64.399999999999991</v>
      </c>
      <c r="N36" s="42">
        <v>-0.27497621313035192</v>
      </c>
      <c r="O36" s="43">
        <v>-0.21118012422360233</v>
      </c>
      <c r="P36" s="44">
        <v>9073</v>
      </c>
      <c r="Q36" s="46">
        <v>3.3960113960114002E-2</v>
      </c>
      <c r="R36" s="48">
        <v>3.829868395956515E-2</v>
      </c>
    </row>
    <row r="37" spans="1:18" ht="24" customHeight="1" x14ac:dyDescent="0.3">
      <c r="A37" s="35" t="s">
        <v>5</v>
      </c>
      <c r="B37" s="36">
        <v>416.99999999999994</v>
      </c>
      <c r="C37" s="46">
        <v>-0.3221716514954488</v>
      </c>
      <c r="D37" s="38">
        <v>-0.29429683533592843</v>
      </c>
      <c r="E37" s="36">
        <v>156.39999999999998</v>
      </c>
      <c r="F37" s="46">
        <v>-0.17292437863564258</v>
      </c>
      <c r="G37" s="38">
        <v>-0.1785714285714286</v>
      </c>
      <c r="H37" s="36">
        <v>573.4</v>
      </c>
      <c r="I37" s="46">
        <v>-0.28708193460151687</v>
      </c>
      <c r="J37" s="38">
        <v>-0.26609496992192494</v>
      </c>
      <c r="K37" s="47">
        <v>49</v>
      </c>
      <c r="L37" s="40">
        <v>69.766666666666666</v>
      </c>
      <c r="M37" s="41">
        <v>70.266666666666666</v>
      </c>
      <c r="N37" s="42">
        <v>-0.2976588628762542</v>
      </c>
      <c r="O37" s="43">
        <v>-0.30265654648956353</v>
      </c>
      <c r="P37" s="44">
        <v>8785</v>
      </c>
      <c r="Q37" s="46">
        <v>2.4290711232024975E-2</v>
      </c>
      <c r="R37" s="48">
        <v>8.4657173429911969E-2</v>
      </c>
    </row>
    <row r="38" spans="1:18" ht="24" customHeight="1" x14ac:dyDescent="0.3">
      <c r="A38" s="49" t="s">
        <v>32</v>
      </c>
      <c r="B38" s="36">
        <v>257.3</v>
      </c>
      <c r="C38" s="46">
        <v>-0.31074203053844096</v>
      </c>
      <c r="D38" s="38">
        <v>-0.18627450980392168</v>
      </c>
      <c r="E38" s="36">
        <v>132.5</v>
      </c>
      <c r="F38" s="46">
        <v>-0.15389527458492969</v>
      </c>
      <c r="G38" s="38">
        <v>-0.17752948479205455</v>
      </c>
      <c r="H38" s="36">
        <v>389.8</v>
      </c>
      <c r="I38" s="46">
        <v>-0.26438950745423673</v>
      </c>
      <c r="J38" s="38">
        <v>-0.18332285774146251</v>
      </c>
      <c r="K38" s="47">
        <v>47.814017777541494</v>
      </c>
      <c r="L38" s="40">
        <v>65.61744164675612</v>
      </c>
      <c r="M38" s="41">
        <v>59.63779173594434</v>
      </c>
      <c r="N38" s="42">
        <v>-0.27132151791374759</v>
      </c>
      <c r="O38" s="43">
        <v>-0.19825975466620993</v>
      </c>
      <c r="P38" s="44">
        <v>5615.333333333333</v>
      </c>
      <c r="Q38" s="46">
        <v>3.2040678796789734E-2</v>
      </c>
      <c r="R38" s="48">
        <v>3.7379148962374487E-2</v>
      </c>
    </row>
    <row r="39" spans="1:18" ht="24" customHeight="1" x14ac:dyDescent="0.3">
      <c r="A39" s="35" t="s">
        <v>4</v>
      </c>
      <c r="B39" s="36">
        <v>202.8</v>
      </c>
      <c r="C39" s="46">
        <v>-0.3132407720961734</v>
      </c>
      <c r="D39" s="38">
        <v>-0.1871743486973948</v>
      </c>
      <c r="E39" s="36">
        <v>99.8</v>
      </c>
      <c r="F39" s="46">
        <v>-0.16204869857262805</v>
      </c>
      <c r="G39" s="38">
        <v>-0.17315658657829336</v>
      </c>
      <c r="H39" s="36">
        <v>302.60000000000002</v>
      </c>
      <c r="I39" s="46">
        <v>-0.26978764478764472</v>
      </c>
      <c r="J39" s="38">
        <v>-0.18260399783900594</v>
      </c>
      <c r="K39" s="47">
        <v>47.533333333333331</v>
      </c>
      <c r="L39" s="40">
        <v>65.566666666666663</v>
      </c>
      <c r="M39" s="41">
        <v>60.033333333333339</v>
      </c>
      <c r="N39" s="42">
        <v>-0.27503812913065584</v>
      </c>
      <c r="O39" s="43">
        <v>-0.20821765685730165</v>
      </c>
      <c r="P39" s="44">
        <v>4579.333333333333</v>
      </c>
      <c r="Q39" s="46">
        <v>3.9576239122209644E-2</v>
      </c>
      <c r="R39" s="48">
        <v>4.6226486939303868E-2</v>
      </c>
    </row>
    <row r="40" spans="1:18" ht="24" customHeight="1" x14ac:dyDescent="0.3">
      <c r="A40" s="35" t="s">
        <v>33</v>
      </c>
      <c r="B40" s="36">
        <v>75.199999999999989</v>
      </c>
      <c r="C40" s="46">
        <v>-0.36593591905564926</v>
      </c>
      <c r="D40" s="38">
        <v>-0.3321492007104796</v>
      </c>
      <c r="E40" s="36">
        <v>278.10000000000002</v>
      </c>
      <c r="F40" s="46">
        <v>-0.11965811965811968</v>
      </c>
      <c r="G40" s="38">
        <v>-0.22013460459899048</v>
      </c>
      <c r="H40" s="36">
        <v>353.3</v>
      </c>
      <c r="I40" s="46">
        <v>-0.1868814729574223</v>
      </c>
      <c r="J40" s="38">
        <v>-0.24701619778346129</v>
      </c>
      <c r="K40" s="47">
        <v>48.733333333333341</v>
      </c>
      <c r="L40" s="40">
        <v>63.9</v>
      </c>
      <c r="M40" s="41">
        <v>67.033333333333346</v>
      </c>
      <c r="N40" s="42">
        <v>-0.23735002608242028</v>
      </c>
      <c r="O40" s="43">
        <v>-0.27299850820487326</v>
      </c>
      <c r="P40" s="44">
        <v>4054</v>
      </c>
      <c r="Q40" s="46">
        <v>4.9358341559724295E-4</v>
      </c>
      <c r="R40" s="48">
        <v>4.9358341559724295E-4</v>
      </c>
    </row>
    <row r="41" spans="1:18" ht="24" customHeight="1" x14ac:dyDescent="0.3">
      <c r="A41" s="35" t="s">
        <v>3</v>
      </c>
      <c r="B41" s="36">
        <v>53.1</v>
      </c>
      <c r="C41" s="46">
        <v>-0.32010243277848904</v>
      </c>
      <c r="D41" s="38">
        <v>-0.33291457286432169</v>
      </c>
      <c r="E41" s="36">
        <v>46</v>
      </c>
      <c r="F41" s="46">
        <v>-0.21635434412265764</v>
      </c>
      <c r="G41" s="38">
        <v>-0.16817359855334535</v>
      </c>
      <c r="H41" s="36">
        <v>99.1</v>
      </c>
      <c r="I41" s="46">
        <v>-0.27558479532163749</v>
      </c>
      <c r="J41" s="38">
        <v>-0.26538176426982962</v>
      </c>
      <c r="K41" s="47">
        <v>38.733333333333334</v>
      </c>
      <c r="L41" s="40">
        <v>49.666666666666664</v>
      </c>
      <c r="M41" s="41">
        <v>51.133333333333333</v>
      </c>
      <c r="N41" s="42">
        <v>-0.22013422818791939</v>
      </c>
      <c r="O41" s="43">
        <v>-0.24250325945241202</v>
      </c>
      <c r="P41" s="44">
        <v>1567</v>
      </c>
      <c r="Q41" s="46">
        <v>-5.0878255602665012E-2</v>
      </c>
      <c r="R41" s="48">
        <v>-1.5084852294154572E-2</v>
      </c>
    </row>
    <row r="42" spans="1:18" ht="24" customHeight="1" x14ac:dyDescent="0.3">
      <c r="A42" s="35" t="s">
        <v>2</v>
      </c>
      <c r="B42" s="36">
        <v>41.699999999999996</v>
      </c>
      <c r="C42" s="46">
        <v>-0.31751227495908352</v>
      </c>
      <c r="D42" s="38">
        <v>-0.26325088339222613</v>
      </c>
      <c r="E42" s="36">
        <v>46.2</v>
      </c>
      <c r="F42" s="46">
        <v>-0.22999999999999998</v>
      </c>
      <c r="G42" s="38">
        <v>-0.21694915254237279</v>
      </c>
      <c r="H42" s="36">
        <v>87.9</v>
      </c>
      <c r="I42" s="46">
        <v>-0.2741535920726671</v>
      </c>
      <c r="J42" s="38">
        <v>-0.23961937716262971</v>
      </c>
      <c r="K42" s="47">
        <v>40.633333333333333</v>
      </c>
      <c r="L42" s="40">
        <v>58.633333333333333</v>
      </c>
      <c r="M42" s="41">
        <v>56.333333333333336</v>
      </c>
      <c r="N42" s="42">
        <v>-0.30699260943718021</v>
      </c>
      <c r="O42" s="43">
        <v>-0.27869822485207107</v>
      </c>
      <c r="P42" s="44">
        <v>1593</v>
      </c>
      <c r="Q42" s="46">
        <v>0</v>
      </c>
      <c r="R42" s="48">
        <v>1.2714558169103718E-2</v>
      </c>
    </row>
    <row r="43" spans="1:18" ht="24" customHeight="1" x14ac:dyDescent="0.3">
      <c r="A43" s="35" t="s">
        <v>1</v>
      </c>
      <c r="B43" s="36">
        <v>49.7</v>
      </c>
      <c r="C43" s="46">
        <v>-0.29101283880171169</v>
      </c>
      <c r="D43" s="38">
        <v>-8.8073394495412738E-2</v>
      </c>
      <c r="E43" s="36">
        <v>36.200000000000003</v>
      </c>
      <c r="F43" s="46">
        <v>-0.16397228637413386</v>
      </c>
      <c r="G43" s="38">
        <v>-2.6881720430107503E-2</v>
      </c>
      <c r="H43" s="36">
        <v>85.9</v>
      </c>
      <c r="I43" s="46">
        <v>-0.24250440917107585</v>
      </c>
      <c r="J43" s="38">
        <v>-6.3249727371864628E-2</v>
      </c>
      <c r="K43" s="47">
        <v>45.199999999999996</v>
      </c>
      <c r="L43" s="40">
        <v>58.033333333333331</v>
      </c>
      <c r="M43" s="41">
        <v>52.066666666666663</v>
      </c>
      <c r="N43" s="42">
        <v>-0.22113727742676625</v>
      </c>
      <c r="O43" s="43">
        <v>-0.13188220230473757</v>
      </c>
      <c r="P43" s="44">
        <v>1601</v>
      </c>
      <c r="Q43" s="46">
        <v>-2.0195838433292534E-2</v>
      </c>
      <c r="R43" s="48">
        <v>0.14194008559201143</v>
      </c>
    </row>
    <row r="44" spans="1:18" ht="24" customHeight="1" x14ac:dyDescent="0.3">
      <c r="A44" s="35" t="s">
        <v>0</v>
      </c>
      <c r="B44" s="36">
        <v>77.899999999999991</v>
      </c>
      <c r="C44" s="46">
        <v>-0.37680000000000002</v>
      </c>
      <c r="D44" s="38">
        <v>-0.13251670378619174</v>
      </c>
      <c r="E44" s="36">
        <v>12.9</v>
      </c>
      <c r="F44" s="46">
        <v>-0.2456140350877194</v>
      </c>
      <c r="G44" s="38">
        <v>-0.45798319327731096</v>
      </c>
      <c r="H44" s="36">
        <v>90.8</v>
      </c>
      <c r="I44" s="46">
        <v>-0.36101337086558771</v>
      </c>
      <c r="J44" s="38">
        <v>-0.20070422535211263</v>
      </c>
      <c r="K44" s="47">
        <v>42.066666666666663</v>
      </c>
      <c r="L44" s="40">
        <v>66.866666666666674</v>
      </c>
      <c r="M44" s="41">
        <v>52.666666666666664</v>
      </c>
      <c r="N44" s="42">
        <v>-0.37088733798604201</v>
      </c>
      <c r="O44" s="43">
        <v>-0.2012658227848102</v>
      </c>
      <c r="P44" s="44">
        <v>1395</v>
      </c>
      <c r="Q44" s="46">
        <v>0</v>
      </c>
      <c r="R44" s="48">
        <v>0</v>
      </c>
    </row>
    <row r="45" spans="1:18" ht="13.8" x14ac:dyDescent="0.25">
      <c r="A45" s="52"/>
      <c r="B45" s="28"/>
      <c r="C45" s="2"/>
      <c r="D45" s="2"/>
      <c r="E45" s="28"/>
      <c r="F45" s="2"/>
      <c r="G45" s="2"/>
      <c r="H45" s="28"/>
      <c r="I45" s="2"/>
      <c r="J45" s="2"/>
      <c r="K45" s="2"/>
      <c r="L45" s="2"/>
      <c r="M45" s="2"/>
      <c r="N45" s="29"/>
      <c r="O45" s="29"/>
      <c r="P45" s="30"/>
      <c r="Q45" s="2"/>
      <c r="R45" s="53"/>
    </row>
    <row r="46" spans="1:18" ht="13.8" x14ac:dyDescent="0.25">
      <c r="A46" s="52"/>
      <c r="B46" s="28"/>
      <c r="C46" s="2"/>
      <c r="D46" s="2"/>
      <c r="E46" s="2"/>
      <c r="F46" s="2"/>
      <c r="G46" s="2"/>
      <c r="H46" s="28"/>
      <c r="I46" s="2"/>
      <c r="J46" s="2"/>
      <c r="K46" s="2"/>
      <c r="L46" s="2"/>
      <c r="M46" s="2"/>
      <c r="N46" s="29"/>
      <c r="O46" s="29"/>
      <c r="P46" s="30"/>
      <c r="Q46" s="2"/>
      <c r="R46" s="53"/>
    </row>
    <row r="47" spans="1:18" ht="13.8" x14ac:dyDescent="0.25">
      <c r="A47" s="50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3" t="s">
        <v>34</v>
      </c>
      <c r="O47" s="53"/>
      <c r="P47" s="53"/>
      <c r="Q47" s="53"/>
      <c r="R47" s="53"/>
    </row>
    <row r="48" spans="1:18" ht="13.8" x14ac:dyDescent="0.25">
      <c r="A48" s="52" t="s">
        <v>27</v>
      </c>
      <c r="B48" s="53"/>
      <c r="E48" s="28"/>
      <c r="F48" s="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1:18" ht="13.8" x14ac:dyDescent="0.25">
      <c r="A49" s="4"/>
      <c r="B49" s="3"/>
      <c r="H49" s="53"/>
      <c r="I49" s="53"/>
      <c r="J49" s="53"/>
      <c r="K49" s="53"/>
      <c r="L49" s="53"/>
      <c r="M49" s="53"/>
      <c r="O49" s="53"/>
      <c r="P49" s="53"/>
      <c r="Q49" s="53"/>
      <c r="R49" s="53"/>
    </row>
  </sheetData>
  <mergeCells count="52">
    <mergeCell ref="Q30:Q32"/>
    <mergeCell ref="R30:R32"/>
    <mergeCell ref="K30:K31"/>
    <mergeCell ref="L30:L31"/>
    <mergeCell ref="M30:M31"/>
    <mergeCell ref="N30:N32"/>
    <mergeCell ref="O30:O32"/>
    <mergeCell ref="P30:P31"/>
    <mergeCell ref="J30:J32"/>
    <mergeCell ref="A28:R28"/>
    <mergeCell ref="A29:A32"/>
    <mergeCell ref="B29:D29"/>
    <mergeCell ref="E29:G29"/>
    <mergeCell ref="H29:J29"/>
    <mergeCell ref="K29:O29"/>
    <mergeCell ref="P29:R29"/>
    <mergeCell ref="B30:B31"/>
    <mergeCell ref="C30:C32"/>
    <mergeCell ref="D30:D32"/>
    <mergeCell ref="E30:E31"/>
    <mergeCell ref="F30:F32"/>
    <mergeCell ref="G30:G32"/>
    <mergeCell ref="H30:H31"/>
    <mergeCell ref="I30:I32"/>
    <mergeCell ref="A27:R27"/>
    <mergeCell ref="H7:H8"/>
    <mergeCell ref="I7:I9"/>
    <mergeCell ref="J7:J9"/>
    <mergeCell ref="K7:K8"/>
    <mergeCell ref="L7:L8"/>
    <mergeCell ref="M7:M8"/>
    <mergeCell ref="B7:B8"/>
    <mergeCell ref="C7:C9"/>
    <mergeCell ref="D7:D9"/>
    <mergeCell ref="E7:E8"/>
    <mergeCell ref="F7:F9"/>
    <mergeCell ref="G7:G9"/>
    <mergeCell ref="N7:N9"/>
    <mergeCell ref="O7:O9"/>
    <mergeCell ref="P7:P8"/>
    <mergeCell ref="S1:S26"/>
    <mergeCell ref="A2:R2"/>
    <mergeCell ref="A4:R4"/>
    <mergeCell ref="A5:R5"/>
    <mergeCell ref="A6:A9"/>
    <mergeCell ref="B6:D6"/>
    <mergeCell ref="E6:G6"/>
    <mergeCell ref="H6:J6"/>
    <mergeCell ref="K6:O6"/>
    <mergeCell ref="P6:R6"/>
    <mergeCell ref="Q7:Q9"/>
    <mergeCell ref="R7:R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3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rightToLeft="1" workbookViewId="0">
      <selection activeCell="P13" sqref="P13"/>
    </sheetView>
  </sheetViews>
  <sheetFormatPr defaultRowHeight="13.2" x14ac:dyDescent="0.25"/>
  <cols>
    <col min="1" max="1" width="18.33203125" customWidth="1"/>
    <col min="5" max="5" width="11.109375" customWidth="1"/>
    <col min="8" max="8" width="8.33203125" customWidth="1"/>
    <col min="9" max="9" width="6.554687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13.8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4" ht="13.8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4" ht="24.6" x14ac:dyDescent="0.4">
      <c r="A5" s="195" t="s">
        <v>40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21" x14ac:dyDescent="0.4">
      <c r="A6" s="57" t="s">
        <v>19</v>
      </c>
      <c r="B6" s="76" t="s">
        <v>18</v>
      </c>
      <c r="C6" s="77"/>
      <c r="D6" s="78" t="s">
        <v>17</v>
      </c>
      <c r="E6" s="60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57"/>
      <c r="B7" s="80">
        <v>2020</v>
      </c>
      <c r="C7" s="55" t="s">
        <v>13</v>
      </c>
      <c r="D7" s="80">
        <v>2020</v>
      </c>
      <c r="E7" s="56" t="s">
        <v>13</v>
      </c>
      <c r="F7" s="80">
        <v>2020</v>
      </c>
      <c r="G7" s="63" t="s">
        <v>13</v>
      </c>
      <c r="H7" s="81" t="s">
        <v>42</v>
      </c>
      <c r="I7" s="82" t="s">
        <v>43</v>
      </c>
      <c r="J7" s="59">
        <v>2019</v>
      </c>
      <c r="K7" s="55" t="s">
        <v>13</v>
      </c>
      <c r="L7" s="54">
        <v>2020</v>
      </c>
      <c r="M7" s="55" t="s">
        <v>44</v>
      </c>
      <c r="N7" s="56" t="s">
        <v>45</v>
      </c>
    </row>
    <row r="8" spans="1:14" ht="15.6" x14ac:dyDescent="0.3">
      <c r="A8" s="58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22.2" customHeight="1" x14ac:dyDescent="0.3">
      <c r="A9" s="14" t="s">
        <v>9</v>
      </c>
      <c r="B9" s="12">
        <v>16.5</v>
      </c>
      <c r="C9" s="15">
        <v>-0.98436907919666539</v>
      </c>
      <c r="D9" s="12">
        <v>9.1999999999999993</v>
      </c>
      <c r="E9" s="15">
        <v>-0.99217354317311779</v>
      </c>
      <c r="F9" s="12">
        <v>25.7</v>
      </c>
      <c r="G9" s="15">
        <v>-0.9884810183317646</v>
      </c>
      <c r="H9" s="12">
        <v>10</v>
      </c>
      <c r="I9" s="11">
        <v>1</v>
      </c>
      <c r="J9" s="89">
        <v>71.2</v>
      </c>
      <c r="K9" s="90">
        <v>-0.9859550561797753</v>
      </c>
      <c r="L9" s="8">
        <v>55725</v>
      </c>
      <c r="M9" s="91">
        <v>2200</v>
      </c>
      <c r="N9" s="15">
        <v>3.9479587258860478E-2</v>
      </c>
    </row>
    <row r="10" spans="1:14" ht="22.2" customHeight="1" x14ac:dyDescent="0.3">
      <c r="A10" s="14" t="s">
        <v>8</v>
      </c>
      <c r="B10" s="12">
        <v>0</v>
      </c>
      <c r="C10" s="6">
        <v>-1</v>
      </c>
      <c r="D10" s="12">
        <v>0.5</v>
      </c>
      <c r="E10" s="6">
        <v>-0.99905015197568392</v>
      </c>
      <c r="F10" s="12">
        <v>0.5</v>
      </c>
      <c r="G10" s="6">
        <v>-0.99917232246316834</v>
      </c>
      <c r="H10" s="12"/>
      <c r="I10" s="11">
        <v>0</v>
      </c>
      <c r="J10" s="11">
        <v>74.3</v>
      </c>
      <c r="K10" s="90">
        <v>-1</v>
      </c>
      <c r="L10" s="8">
        <v>11023</v>
      </c>
      <c r="M10" s="92"/>
      <c r="N10" s="6"/>
    </row>
    <row r="11" spans="1:14" ht="22.2" customHeight="1" x14ac:dyDescent="0.3">
      <c r="A11" s="14" t="s">
        <v>7</v>
      </c>
      <c r="B11" s="12">
        <v>12.2</v>
      </c>
      <c r="C11" s="6">
        <v>-0.96469907407407407</v>
      </c>
      <c r="D11" s="12">
        <v>2.5</v>
      </c>
      <c r="E11" s="6">
        <v>-0.97178329571106092</v>
      </c>
      <c r="F11" s="12">
        <v>14.7</v>
      </c>
      <c r="G11" s="6">
        <v>-0.96614463380930449</v>
      </c>
      <c r="H11" s="12"/>
      <c r="I11" s="11">
        <v>3</v>
      </c>
      <c r="J11" s="11">
        <v>72.7</v>
      </c>
      <c r="K11" s="90">
        <v>-0.95873452544704263</v>
      </c>
      <c r="L11" s="8">
        <v>11124</v>
      </c>
      <c r="M11" s="92"/>
      <c r="N11" s="6"/>
    </row>
    <row r="12" spans="1:14" ht="22.2" customHeight="1" x14ac:dyDescent="0.3">
      <c r="A12" s="14" t="s">
        <v>6</v>
      </c>
      <c r="B12" s="12">
        <v>0.6</v>
      </c>
      <c r="C12" s="6">
        <v>-0.99786400854396584</v>
      </c>
      <c r="D12" s="12">
        <v>2</v>
      </c>
      <c r="E12" s="6">
        <v>-0.97679814385150809</v>
      </c>
      <c r="F12" s="12">
        <v>2.6</v>
      </c>
      <c r="G12" s="6">
        <v>-0.99291746118223922</v>
      </c>
      <c r="H12" s="12"/>
      <c r="I12" s="11">
        <v>1.5</v>
      </c>
      <c r="J12" s="11">
        <v>71.900000000000006</v>
      </c>
      <c r="K12" s="90">
        <v>-0.97913769123783034</v>
      </c>
      <c r="L12" s="8">
        <v>9072</v>
      </c>
      <c r="M12" s="92"/>
      <c r="N12" s="6"/>
    </row>
    <row r="13" spans="1:14" ht="22.2" customHeight="1" x14ac:dyDescent="0.3">
      <c r="A13" s="14" t="s">
        <v>5</v>
      </c>
      <c r="B13" s="12">
        <v>1.5</v>
      </c>
      <c r="C13" s="6">
        <v>-0.99449136981270658</v>
      </c>
      <c r="D13" s="12">
        <v>4.2</v>
      </c>
      <c r="E13" s="6">
        <v>-0.94076163610719321</v>
      </c>
      <c r="F13" s="12">
        <v>5.7</v>
      </c>
      <c r="G13" s="6">
        <v>-0.98339160839160844</v>
      </c>
      <c r="H13" s="12"/>
      <c r="I13" s="11">
        <v>2</v>
      </c>
      <c r="J13" s="11">
        <v>81</v>
      </c>
      <c r="K13" s="90">
        <v>-0.97530864197530864</v>
      </c>
      <c r="L13" s="8">
        <v>8785</v>
      </c>
      <c r="M13" s="92"/>
      <c r="N13" s="6"/>
    </row>
    <row r="14" spans="1:14" ht="22.2" customHeight="1" x14ac:dyDescent="0.3">
      <c r="A14" s="117" t="s">
        <v>21</v>
      </c>
      <c r="B14" s="12">
        <v>0.1</v>
      </c>
      <c r="C14" s="6">
        <v>-0.99903660886319845</v>
      </c>
      <c r="D14" s="12">
        <v>0</v>
      </c>
      <c r="E14" s="6">
        <v>-1</v>
      </c>
      <c r="F14" s="12">
        <v>0.1</v>
      </c>
      <c r="G14" s="6">
        <v>-0.9995311767463666</v>
      </c>
      <c r="H14" s="12"/>
      <c r="I14" s="11">
        <v>0</v>
      </c>
      <c r="J14" s="11">
        <v>66.110104591384498</v>
      </c>
      <c r="K14" s="90">
        <v>-1</v>
      </c>
      <c r="L14" s="8">
        <v>5640</v>
      </c>
      <c r="M14" s="92"/>
      <c r="N14" s="6"/>
    </row>
    <row r="15" spans="1:14" ht="22.2" customHeight="1" x14ac:dyDescent="0.3">
      <c r="A15" s="14" t="s">
        <v>4</v>
      </c>
      <c r="B15" s="12">
        <v>0.1</v>
      </c>
      <c r="C15" s="6">
        <v>-0.99875311720698257</v>
      </c>
      <c r="D15" s="12">
        <v>0</v>
      </c>
      <c r="E15" s="6">
        <v>-1</v>
      </c>
      <c r="F15" s="12">
        <v>0.1</v>
      </c>
      <c r="G15" s="6">
        <v>-0.99938837920489298</v>
      </c>
      <c r="H15" s="12"/>
      <c r="I15" s="11">
        <v>0</v>
      </c>
      <c r="J15" s="11">
        <v>65.099999999999994</v>
      </c>
      <c r="K15" s="90">
        <v>-1</v>
      </c>
      <c r="L15" s="8">
        <v>4604</v>
      </c>
      <c r="M15" s="92"/>
      <c r="N15" s="6"/>
    </row>
    <row r="16" spans="1:14" ht="22.2" customHeight="1" x14ac:dyDescent="0.3">
      <c r="A16" s="14" t="s">
        <v>20</v>
      </c>
      <c r="B16" s="12">
        <v>0</v>
      </c>
      <c r="C16" s="6">
        <v>-1</v>
      </c>
      <c r="D16" s="12">
        <v>0</v>
      </c>
      <c r="E16" s="6">
        <v>-1</v>
      </c>
      <c r="F16" s="12">
        <v>0</v>
      </c>
      <c r="G16" s="6">
        <v>-1</v>
      </c>
      <c r="H16" s="12"/>
      <c r="I16" s="11">
        <v>0</v>
      </c>
      <c r="J16" s="11">
        <v>75.2</v>
      </c>
      <c r="K16" s="90">
        <v>-1</v>
      </c>
      <c r="L16" s="8">
        <v>4054</v>
      </c>
      <c r="M16" s="92"/>
      <c r="N16" s="6"/>
    </row>
    <row r="17" spans="1:14" ht="22.2" customHeight="1" x14ac:dyDescent="0.3">
      <c r="A17" s="14" t="s">
        <v>3</v>
      </c>
      <c r="B17" s="12">
        <v>0.6</v>
      </c>
      <c r="C17" s="6">
        <v>-0.98</v>
      </c>
      <c r="D17" s="12">
        <v>1.1000000000000001</v>
      </c>
      <c r="E17" s="6">
        <v>-0.95686274509803926</v>
      </c>
      <c r="F17" s="12">
        <v>1.7000000000000002</v>
      </c>
      <c r="G17" s="6">
        <v>-0.96936936936936935</v>
      </c>
      <c r="H17" s="12"/>
      <c r="I17" s="11">
        <v>1.5</v>
      </c>
      <c r="J17" s="11">
        <v>55.9</v>
      </c>
      <c r="K17" s="90">
        <v>-0.97316636851520577</v>
      </c>
      <c r="L17" s="8">
        <v>1566</v>
      </c>
      <c r="M17" s="92"/>
      <c r="N17" s="6"/>
    </row>
    <row r="18" spans="1:14" ht="22.2" customHeight="1" x14ac:dyDescent="0.3">
      <c r="A18" s="14" t="s">
        <v>2</v>
      </c>
      <c r="B18" s="12">
        <v>0.1</v>
      </c>
      <c r="C18" s="6">
        <v>-0.9955357142857143</v>
      </c>
      <c r="D18" s="12">
        <v>0.2</v>
      </c>
      <c r="E18" s="6">
        <v>-0.99248120300751874</v>
      </c>
      <c r="F18" s="12">
        <v>0.30000000000000004</v>
      </c>
      <c r="G18" s="6">
        <v>-0.9938775510204082</v>
      </c>
      <c r="H18" s="12"/>
      <c r="I18" s="11">
        <v>0</v>
      </c>
      <c r="J18" s="11">
        <v>64.5</v>
      </c>
      <c r="K18" s="90">
        <v>-1</v>
      </c>
      <c r="L18" s="8">
        <v>1593</v>
      </c>
      <c r="M18" s="92"/>
      <c r="N18" s="6"/>
    </row>
    <row r="19" spans="1:14" ht="22.2" customHeight="1" x14ac:dyDescent="0.3">
      <c r="A19" s="14" t="s">
        <v>1</v>
      </c>
      <c r="B19" s="12">
        <v>0.2</v>
      </c>
      <c r="C19" s="6">
        <v>-0.99423631123919309</v>
      </c>
      <c r="D19" s="12">
        <v>0.2</v>
      </c>
      <c r="E19" s="6">
        <v>-0.98870056497175141</v>
      </c>
      <c r="F19" s="12">
        <v>0.4</v>
      </c>
      <c r="G19" s="6">
        <v>-0.99236641221374045</v>
      </c>
      <c r="H19" s="12"/>
      <c r="I19" s="11">
        <v>0</v>
      </c>
      <c r="J19" s="11">
        <v>71</v>
      </c>
      <c r="K19" s="90">
        <v>-1</v>
      </c>
      <c r="L19" s="8">
        <v>1601</v>
      </c>
      <c r="M19" s="92"/>
      <c r="N19" s="6"/>
    </row>
    <row r="20" spans="1:14" ht="22.2" customHeight="1" x14ac:dyDescent="0.3">
      <c r="A20" s="14" t="s">
        <v>0</v>
      </c>
      <c r="B20" s="12">
        <v>0</v>
      </c>
      <c r="C20" s="6">
        <v>-1</v>
      </c>
      <c r="D20" s="12">
        <v>0</v>
      </c>
      <c r="E20" s="6">
        <v>-1</v>
      </c>
      <c r="F20" s="12">
        <v>0</v>
      </c>
      <c r="G20" s="6">
        <v>-1</v>
      </c>
      <c r="H20" s="12"/>
      <c r="I20" s="11">
        <v>0</v>
      </c>
      <c r="J20" s="11">
        <v>69.099999999999994</v>
      </c>
      <c r="K20" s="90">
        <v>-1</v>
      </c>
      <c r="L20" s="8">
        <v>1395</v>
      </c>
      <c r="M20" s="92"/>
      <c r="N20" s="6"/>
    </row>
    <row r="21" spans="1:14" ht="13.8" x14ac:dyDescent="0.25">
      <c r="A21" s="93" t="s">
        <v>30</v>
      </c>
      <c r="B21" s="3"/>
      <c r="C21" s="3"/>
      <c r="L21" s="30"/>
      <c r="M21" s="30"/>
      <c r="N21" s="2"/>
    </row>
    <row r="22" spans="1:14" ht="15" x14ac:dyDescent="0.25">
      <c r="A22" s="95" t="s">
        <v>47</v>
      </c>
    </row>
    <row r="23" spans="1:14" ht="15" x14ac:dyDescent="0.25">
      <c r="A23" s="95"/>
    </row>
    <row r="24" spans="1:14" ht="15" x14ac:dyDescent="0.25">
      <c r="A24" s="74" t="s">
        <v>48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ht="15" x14ac:dyDescent="0.25">
      <c r="A25" s="94" t="s">
        <v>49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9" spans="1:14" ht="13.8" x14ac:dyDescent="0.25">
      <c r="A29" s="27"/>
      <c r="B29" s="62"/>
      <c r="D29" s="28"/>
      <c r="E29" s="2"/>
      <c r="F29" s="28"/>
      <c r="G29" s="2"/>
      <c r="H29" s="2"/>
      <c r="I29" s="2"/>
      <c r="J29" s="2"/>
      <c r="K29" s="29"/>
      <c r="L29" s="30"/>
      <c r="M29" s="2"/>
      <c r="N29" s="62"/>
    </row>
    <row r="30" spans="1:14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4" ht="24.6" x14ac:dyDescent="0.4">
      <c r="A31" s="195" t="s">
        <v>50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</row>
    <row r="32" spans="1:14" ht="21" x14ac:dyDescent="0.4">
      <c r="A32" s="196" t="s">
        <v>19</v>
      </c>
      <c r="B32" s="199" t="s">
        <v>18</v>
      </c>
      <c r="C32" s="200"/>
      <c r="D32" s="199" t="s">
        <v>17</v>
      </c>
      <c r="E32" s="200"/>
      <c r="F32" s="199" t="s">
        <v>16</v>
      </c>
      <c r="G32" s="200"/>
      <c r="H32" s="199" t="s">
        <v>15</v>
      </c>
      <c r="I32" s="200"/>
      <c r="J32" s="200"/>
      <c r="K32" s="200"/>
      <c r="L32" s="199" t="s">
        <v>14</v>
      </c>
      <c r="M32" s="200"/>
      <c r="N32" s="201"/>
    </row>
    <row r="33" spans="1:14" ht="46.8" x14ac:dyDescent="0.3">
      <c r="A33" s="196"/>
      <c r="B33" s="54">
        <v>2020</v>
      </c>
      <c r="C33" s="55" t="s">
        <v>13</v>
      </c>
      <c r="D33" s="54">
        <v>2020</v>
      </c>
      <c r="E33" s="55" t="s">
        <v>13</v>
      </c>
      <c r="F33" s="54">
        <v>2020</v>
      </c>
      <c r="G33" s="55" t="s">
        <v>13</v>
      </c>
      <c r="H33" s="81" t="s">
        <v>42</v>
      </c>
      <c r="I33" s="82" t="s">
        <v>43</v>
      </c>
      <c r="J33" s="59">
        <v>2019</v>
      </c>
      <c r="K33" s="55" t="s">
        <v>13</v>
      </c>
      <c r="L33" s="54">
        <v>2020</v>
      </c>
      <c r="M33" s="55" t="s">
        <v>44</v>
      </c>
      <c r="N33" s="56" t="s">
        <v>45</v>
      </c>
    </row>
    <row r="34" spans="1:14" ht="15.6" x14ac:dyDescent="0.3">
      <c r="A34" s="197"/>
      <c r="B34" s="83" t="s">
        <v>11</v>
      </c>
      <c r="C34" s="84"/>
      <c r="D34" s="83" t="s">
        <v>11</v>
      </c>
      <c r="E34" s="84"/>
      <c r="F34" s="83" t="s">
        <v>11</v>
      </c>
      <c r="G34" s="84"/>
      <c r="H34" s="96" t="s">
        <v>10</v>
      </c>
      <c r="I34" s="97" t="s">
        <v>10</v>
      </c>
      <c r="J34" s="98" t="s">
        <v>10</v>
      </c>
      <c r="K34" s="84"/>
      <c r="L34" s="88"/>
      <c r="M34" s="84" t="s">
        <v>46</v>
      </c>
      <c r="N34" s="85"/>
    </row>
    <row r="35" spans="1:14" ht="22.2" customHeight="1" x14ac:dyDescent="0.3">
      <c r="A35" s="35" t="s">
        <v>9</v>
      </c>
      <c r="B35" s="36">
        <v>2060.3000000000002</v>
      </c>
      <c r="C35" s="45">
        <v>-0.48031277588598809</v>
      </c>
      <c r="D35" s="36">
        <v>1980.6999999999998</v>
      </c>
      <c r="E35" s="45">
        <v>-0.45152715088749207</v>
      </c>
      <c r="F35" s="36">
        <v>4040.9999999999995</v>
      </c>
      <c r="G35" s="45">
        <v>-0.46659098709047242</v>
      </c>
      <c r="H35" s="36"/>
      <c r="I35" s="99">
        <v>35.375</v>
      </c>
      <c r="J35" s="41">
        <v>65.724999999999994</v>
      </c>
      <c r="K35" s="42">
        <v>-0.46177253708634458</v>
      </c>
      <c r="L35" s="44">
        <v>55706.5</v>
      </c>
      <c r="M35" s="100"/>
      <c r="N35" s="48"/>
    </row>
    <row r="36" spans="1:14" ht="22.2" customHeight="1" x14ac:dyDescent="0.3">
      <c r="A36" s="35" t="s">
        <v>8</v>
      </c>
      <c r="B36" s="36">
        <v>184.8</v>
      </c>
      <c r="C36" s="48">
        <v>-0.45996493278784334</v>
      </c>
      <c r="D36" s="36">
        <v>801.30000000000007</v>
      </c>
      <c r="E36" s="48">
        <v>-0.48349877529972929</v>
      </c>
      <c r="F36" s="36">
        <v>986.10000000000014</v>
      </c>
      <c r="G36" s="48">
        <v>-0.47924588086185038</v>
      </c>
      <c r="H36" s="36"/>
      <c r="I36" s="41">
        <v>36.375</v>
      </c>
      <c r="J36" s="41">
        <v>65.849999999999994</v>
      </c>
      <c r="K36" s="42">
        <v>-0.44760820045558081</v>
      </c>
      <c r="L36" s="44">
        <v>11023</v>
      </c>
      <c r="M36" s="101"/>
      <c r="N36" s="48"/>
    </row>
    <row r="37" spans="1:14" ht="22.2" customHeight="1" x14ac:dyDescent="0.3">
      <c r="A37" s="35" t="s">
        <v>7</v>
      </c>
      <c r="B37" s="36">
        <v>767.80000000000018</v>
      </c>
      <c r="C37" s="48">
        <v>-0.43539966173983369</v>
      </c>
      <c r="D37" s="36">
        <v>149.19999999999999</v>
      </c>
      <c r="E37" s="48">
        <v>-0.48230395558639849</v>
      </c>
      <c r="F37" s="36">
        <v>917</v>
      </c>
      <c r="G37" s="48">
        <v>-0.443601723196408</v>
      </c>
      <c r="H37" s="36"/>
      <c r="I37" s="41">
        <v>39.474999999999994</v>
      </c>
      <c r="J37" s="41">
        <v>71.3</v>
      </c>
      <c r="K37" s="42">
        <v>-0.44635343618513335</v>
      </c>
      <c r="L37" s="44">
        <v>11124.75</v>
      </c>
      <c r="M37" s="101"/>
      <c r="N37" s="48"/>
    </row>
    <row r="38" spans="1:14" ht="22.2" customHeight="1" x14ac:dyDescent="0.3">
      <c r="A38" s="35" t="s">
        <v>6</v>
      </c>
      <c r="B38" s="36">
        <v>628.20000000000005</v>
      </c>
      <c r="C38" s="48">
        <v>-0.43679397525551367</v>
      </c>
      <c r="D38" s="36">
        <v>141.5</v>
      </c>
      <c r="E38" s="48">
        <v>-0.48806078147612153</v>
      </c>
      <c r="F38" s="36">
        <v>769.69999999999993</v>
      </c>
      <c r="G38" s="48">
        <v>-0.4469751401063371</v>
      </c>
      <c r="H38" s="36"/>
      <c r="I38" s="41">
        <v>38.475000000000001</v>
      </c>
      <c r="J38" s="41">
        <v>70.525000000000006</v>
      </c>
      <c r="K38" s="42">
        <v>-0.45444877702942221</v>
      </c>
      <c r="L38" s="44">
        <v>9072.75</v>
      </c>
      <c r="M38" s="101"/>
      <c r="N38" s="48"/>
    </row>
    <row r="39" spans="1:14" ht="22.2" customHeight="1" x14ac:dyDescent="0.3">
      <c r="A39" s="35" t="s">
        <v>5</v>
      </c>
      <c r="B39" s="36">
        <v>418.49999999999994</v>
      </c>
      <c r="C39" s="48">
        <v>-0.52845070422535212</v>
      </c>
      <c r="D39" s="36">
        <v>160.59999999999997</v>
      </c>
      <c r="E39" s="48">
        <v>-0.38230769230769246</v>
      </c>
      <c r="F39" s="36">
        <v>579.1</v>
      </c>
      <c r="G39" s="48">
        <v>-0.49533769063180821</v>
      </c>
      <c r="H39" s="36"/>
      <c r="I39" s="41">
        <v>37.25</v>
      </c>
      <c r="J39" s="41">
        <v>72.575000000000003</v>
      </c>
      <c r="K39" s="42">
        <v>-0.48673785738890807</v>
      </c>
      <c r="L39" s="44">
        <v>8785</v>
      </c>
      <c r="M39" s="101"/>
      <c r="N39" s="48"/>
    </row>
    <row r="40" spans="1:14" ht="22.2" customHeight="1" x14ac:dyDescent="0.3">
      <c r="A40" s="118" t="s">
        <v>32</v>
      </c>
      <c r="B40" s="36">
        <v>257.3</v>
      </c>
      <c r="C40" s="48">
        <v>-0.4607000628798994</v>
      </c>
      <c r="D40" s="36">
        <v>132.5</v>
      </c>
      <c r="E40" s="48">
        <v>-0.50206689214580991</v>
      </c>
      <c r="F40" s="36">
        <v>389.8</v>
      </c>
      <c r="G40" s="48">
        <v>-0.47551130247578044</v>
      </c>
      <c r="H40" s="36"/>
      <c r="I40" s="41">
        <v>35.860513333156121</v>
      </c>
      <c r="J40" s="41">
        <v>65.740607382913211</v>
      </c>
      <c r="K40" s="42">
        <v>-0.45451502867500571</v>
      </c>
      <c r="L40" s="44">
        <v>5621.5</v>
      </c>
      <c r="M40" s="101"/>
      <c r="N40" s="48"/>
    </row>
    <row r="41" spans="1:14" ht="22.2" customHeight="1" x14ac:dyDescent="0.3">
      <c r="A41" s="35" t="s">
        <v>4</v>
      </c>
      <c r="B41" s="36">
        <v>202.9</v>
      </c>
      <c r="C41" s="48">
        <v>-0.45965379494007985</v>
      </c>
      <c r="D41" s="36">
        <v>99.8</v>
      </c>
      <c r="E41" s="48">
        <v>-0.50691699604743079</v>
      </c>
      <c r="F41" s="36">
        <v>302.70000000000005</v>
      </c>
      <c r="G41" s="48">
        <v>-0.47620695622079934</v>
      </c>
      <c r="H41" s="36"/>
      <c r="I41" s="41">
        <v>35.65</v>
      </c>
      <c r="J41" s="41">
        <v>65.449999999999989</v>
      </c>
      <c r="K41" s="42">
        <v>-0.45530939648586699</v>
      </c>
      <c r="L41" s="44">
        <v>4585.5</v>
      </c>
      <c r="M41" s="101"/>
      <c r="N41" s="48"/>
    </row>
    <row r="42" spans="1:14" ht="22.2" customHeight="1" x14ac:dyDescent="0.3">
      <c r="A42" s="35" t="s">
        <v>33</v>
      </c>
      <c r="B42" s="36">
        <v>75.199999999999989</v>
      </c>
      <c r="C42" s="48">
        <v>-0.58175750834260298</v>
      </c>
      <c r="D42" s="36">
        <v>278.10000000000002</v>
      </c>
      <c r="E42" s="48">
        <v>-0.36694741634418393</v>
      </c>
      <c r="F42" s="36">
        <v>353.3</v>
      </c>
      <c r="G42" s="48">
        <v>-0.42933290260054924</v>
      </c>
      <c r="H42" s="36"/>
      <c r="I42" s="41">
        <v>36.550000000000004</v>
      </c>
      <c r="J42" s="41">
        <v>66.724999999999994</v>
      </c>
      <c r="K42" s="42">
        <v>-0.45222929936305722</v>
      </c>
      <c r="L42" s="44">
        <v>4054</v>
      </c>
      <c r="M42" s="101"/>
      <c r="N42" s="48"/>
    </row>
    <row r="43" spans="1:14" ht="22.2" customHeight="1" x14ac:dyDescent="0.3">
      <c r="A43" s="35" t="s">
        <v>3</v>
      </c>
      <c r="B43" s="36">
        <v>53.7</v>
      </c>
      <c r="C43" s="48">
        <v>-0.50323774283071221</v>
      </c>
      <c r="D43" s="36">
        <v>47.1</v>
      </c>
      <c r="E43" s="48">
        <v>-0.44061757719714967</v>
      </c>
      <c r="F43" s="36">
        <v>100.8</v>
      </c>
      <c r="G43" s="48">
        <v>-0.47581903276131055</v>
      </c>
      <c r="H43" s="36"/>
      <c r="I43" s="41">
        <v>29.425000000000001</v>
      </c>
      <c r="J43" s="41">
        <v>51.225000000000001</v>
      </c>
      <c r="K43" s="42">
        <v>-0.42557345046364081</v>
      </c>
      <c r="L43" s="44">
        <v>1566.75</v>
      </c>
      <c r="M43" s="101"/>
      <c r="N43" s="48"/>
    </row>
    <row r="44" spans="1:14" ht="22.2" customHeight="1" x14ac:dyDescent="0.3">
      <c r="A44" s="35" t="s">
        <v>2</v>
      </c>
      <c r="B44" s="36">
        <v>41.8</v>
      </c>
      <c r="C44" s="48">
        <v>-0.4994011976047904</v>
      </c>
      <c r="D44" s="36">
        <v>46.400000000000006</v>
      </c>
      <c r="E44" s="48">
        <v>-0.46420323325635093</v>
      </c>
      <c r="F44" s="36">
        <v>88.2</v>
      </c>
      <c r="G44" s="48">
        <v>-0.4814814814814814</v>
      </c>
      <c r="H44" s="36"/>
      <c r="I44" s="41">
        <v>30.474999999999998</v>
      </c>
      <c r="J44" s="41">
        <v>60.1</v>
      </c>
      <c r="K44" s="42">
        <v>-0.49292845257903495</v>
      </c>
      <c r="L44" s="44">
        <v>1593</v>
      </c>
      <c r="M44" s="101"/>
      <c r="N44" s="48"/>
    </row>
    <row r="45" spans="1:14" ht="22.2" customHeight="1" x14ac:dyDescent="0.3">
      <c r="A45" s="35" t="s">
        <v>1</v>
      </c>
      <c r="B45" s="36">
        <v>49.900000000000006</v>
      </c>
      <c r="C45" s="48">
        <v>-0.52385496183206093</v>
      </c>
      <c r="D45" s="36">
        <v>36.400000000000006</v>
      </c>
      <c r="E45" s="48">
        <v>-0.40327868852459003</v>
      </c>
      <c r="F45" s="36">
        <v>86.300000000000011</v>
      </c>
      <c r="G45" s="48">
        <v>-0.47949336550060306</v>
      </c>
      <c r="H45" s="36"/>
      <c r="I45" s="41">
        <v>33.9</v>
      </c>
      <c r="J45" s="41">
        <v>61.274999999999999</v>
      </c>
      <c r="K45" s="42">
        <v>-0.44675642594859244</v>
      </c>
      <c r="L45" s="44">
        <v>1601</v>
      </c>
      <c r="M45" s="101"/>
      <c r="N45" s="48"/>
    </row>
    <row r="46" spans="1:14" ht="22.2" customHeight="1" x14ac:dyDescent="0.3">
      <c r="A46" s="35" t="s">
        <v>0</v>
      </c>
      <c r="B46" s="36">
        <v>77.899999999999991</v>
      </c>
      <c r="C46" s="48">
        <v>-0.52442002442002456</v>
      </c>
      <c r="D46" s="36">
        <v>12.9</v>
      </c>
      <c r="E46" s="48">
        <v>-0.57425742574257432</v>
      </c>
      <c r="F46" s="36">
        <v>90.8</v>
      </c>
      <c r="G46" s="48">
        <v>-0.53219989696032988</v>
      </c>
      <c r="H46" s="36"/>
      <c r="I46" s="41">
        <v>31.549999999999997</v>
      </c>
      <c r="J46" s="41">
        <v>67.425000000000011</v>
      </c>
      <c r="K46" s="42">
        <v>-0.53207267334074904</v>
      </c>
      <c r="L46" s="44">
        <v>1395</v>
      </c>
      <c r="M46" s="101"/>
      <c r="N46" s="48"/>
    </row>
    <row r="47" spans="1:14" ht="13.8" x14ac:dyDescent="0.25">
      <c r="A47" s="61"/>
      <c r="B47" s="28"/>
      <c r="C47" s="2"/>
      <c r="D47" s="28"/>
      <c r="E47" s="2"/>
      <c r="F47" s="28"/>
      <c r="G47" s="2"/>
      <c r="H47" s="2"/>
      <c r="I47" s="2"/>
      <c r="J47" s="2"/>
      <c r="K47" s="29"/>
      <c r="L47" s="30"/>
      <c r="M47" s="2"/>
      <c r="N47" s="62"/>
    </row>
    <row r="48" spans="1:14" ht="13.8" x14ac:dyDescent="0.25">
      <c r="A48" s="61"/>
      <c r="B48" s="28"/>
      <c r="C48" s="2"/>
      <c r="D48" s="2"/>
      <c r="E48" s="2"/>
      <c r="F48" s="28"/>
      <c r="G48" s="2"/>
      <c r="H48" s="2"/>
      <c r="I48" s="2"/>
      <c r="J48" s="2"/>
      <c r="K48" s="29"/>
      <c r="L48" s="30"/>
      <c r="M48" s="2"/>
      <c r="N48" s="62"/>
    </row>
    <row r="49" spans="1:14" ht="13.8" x14ac:dyDescent="0.25">
      <c r="A49" s="50"/>
      <c r="B49" s="62"/>
      <c r="C49" s="62"/>
      <c r="D49" s="62"/>
      <c r="E49" s="62"/>
      <c r="F49" s="62"/>
      <c r="G49" s="62"/>
      <c r="H49" s="62"/>
      <c r="I49" s="62"/>
      <c r="J49" s="62"/>
      <c r="K49" s="3" t="s">
        <v>34</v>
      </c>
      <c r="L49" s="62"/>
      <c r="M49" s="62"/>
      <c r="N49" s="62"/>
    </row>
  </sheetData>
  <mergeCells count="11">
    <mergeCell ref="L32:N32"/>
    <mergeCell ref="A3:N3"/>
    <mergeCell ref="A4:N4"/>
    <mergeCell ref="A5:N5"/>
    <mergeCell ref="A30:N30"/>
    <mergeCell ref="A31:N31"/>
    <mergeCell ref="A32:A34"/>
    <mergeCell ref="B32:C32"/>
    <mergeCell ref="D32:E32"/>
    <mergeCell ref="F32:G32"/>
    <mergeCell ref="H32:K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9"/>
  <sheetViews>
    <sheetView rightToLeft="1" topLeftCell="A11" workbookViewId="0">
      <selection activeCell="A39" sqref="A39"/>
    </sheetView>
  </sheetViews>
  <sheetFormatPr defaultRowHeight="13.2" x14ac:dyDescent="0.25"/>
  <cols>
    <col min="1" max="1" width="19" customWidth="1"/>
    <col min="5" max="5" width="10.44140625" customWidth="1"/>
    <col min="9" max="9" width="6.109375" customWidth="1"/>
  </cols>
  <sheetData>
    <row r="5" spans="1:14" ht="24.6" x14ac:dyDescent="0.4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21" x14ac:dyDescent="0.4">
      <c r="A6" s="57" t="s">
        <v>19</v>
      </c>
      <c r="B6" s="76" t="s">
        <v>18</v>
      </c>
      <c r="C6" s="77"/>
      <c r="D6" s="78" t="s">
        <v>17</v>
      </c>
      <c r="E6" s="60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57"/>
      <c r="B7" s="80">
        <v>2020</v>
      </c>
      <c r="C7" s="55" t="s">
        <v>13</v>
      </c>
      <c r="D7" s="80">
        <v>2020</v>
      </c>
      <c r="E7" s="56" t="s">
        <v>13</v>
      </c>
      <c r="F7" s="80">
        <v>2020</v>
      </c>
      <c r="G7" s="63" t="s">
        <v>13</v>
      </c>
      <c r="H7" s="81" t="s">
        <v>42</v>
      </c>
      <c r="I7" s="82" t="s">
        <v>43</v>
      </c>
      <c r="J7" s="59">
        <v>2019</v>
      </c>
      <c r="K7" s="55" t="s">
        <v>13</v>
      </c>
      <c r="L7" s="54">
        <v>2020</v>
      </c>
      <c r="M7" s="55" t="s">
        <v>44</v>
      </c>
      <c r="N7" s="56" t="s">
        <v>45</v>
      </c>
    </row>
    <row r="8" spans="1:14" ht="15.6" x14ac:dyDescent="0.3">
      <c r="A8" s="58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22.2" customHeight="1" x14ac:dyDescent="0.3">
      <c r="A9" s="14" t="s">
        <v>9</v>
      </c>
      <c r="B9" s="12">
        <v>12.5</v>
      </c>
      <c r="C9" s="15">
        <v>-0.98968391516051823</v>
      </c>
      <c r="D9" s="12">
        <v>85.5</v>
      </c>
      <c r="E9" s="15">
        <v>-0.91972584733827811</v>
      </c>
      <c r="F9" s="12">
        <v>98</v>
      </c>
      <c r="G9" s="15">
        <v>-0.95695713281799022</v>
      </c>
      <c r="H9" s="12">
        <v>12</v>
      </c>
      <c r="I9" s="89">
        <v>3.4</v>
      </c>
      <c r="J9" s="89">
        <v>74</v>
      </c>
      <c r="K9" s="90">
        <v>-0.95405405405405408</v>
      </c>
      <c r="L9" s="8">
        <v>55770</v>
      </c>
      <c r="M9" s="91"/>
      <c r="N9" s="15"/>
    </row>
    <row r="10" spans="1:14" ht="22.2" customHeight="1" x14ac:dyDescent="0.3">
      <c r="A10" s="14" t="s">
        <v>8</v>
      </c>
      <c r="B10" s="12">
        <v>0.3</v>
      </c>
      <c r="C10" s="6">
        <v>-0.99331848552338531</v>
      </c>
      <c r="D10" s="12">
        <v>30.5</v>
      </c>
      <c r="E10" s="6">
        <v>-0.94430241051862673</v>
      </c>
      <c r="F10" s="12">
        <v>30.8</v>
      </c>
      <c r="G10" s="6">
        <v>-0.94801687763713083</v>
      </c>
      <c r="H10" s="12"/>
      <c r="I10" s="11">
        <v>4.3</v>
      </c>
      <c r="J10" s="11">
        <v>71.7</v>
      </c>
      <c r="K10" s="90">
        <v>-0.94002789400278941</v>
      </c>
      <c r="L10" s="8">
        <v>11023</v>
      </c>
      <c r="M10" s="92"/>
      <c r="N10" s="6"/>
    </row>
    <row r="11" spans="1:14" ht="22.2" customHeight="1" x14ac:dyDescent="0.3">
      <c r="A11" s="14" t="s">
        <v>7</v>
      </c>
      <c r="B11" s="12">
        <v>6.4</v>
      </c>
      <c r="C11" s="6">
        <v>-0.98452237001209186</v>
      </c>
      <c r="D11" s="12">
        <v>7.3</v>
      </c>
      <c r="E11" s="6">
        <v>-0.87893864013266998</v>
      </c>
      <c r="F11" s="12">
        <v>13.7</v>
      </c>
      <c r="G11" s="6">
        <v>-0.97108484592655131</v>
      </c>
      <c r="H11" s="12"/>
      <c r="I11" s="11">
        <v>2.2999999999999998</v>
      </c>
      <c r="J11" s="11">
        <v>78</v>
      </c>
      <c r="K11" s="90">
        <v>-0.97051282051282051</v>
      </c>
      <c r="L11" s="8">
        <v>11124</v>
      </c>
      <c r="M11" s="92"/>
      <c r="N11" s="6"/>
    </row>
    <row r="12" spans="1:14" ht="22.2" customHeight="1" x14ac:dyDescent="0.3">
      <c r="A12" s="14" t="s">
        <v>6</v>
      </c>
      <c r="B12" s="12">
        <v>0.2</v>
      </c>
      <c r="C12" s="6">
        <v>-0.99942346497549728</v>
      </c>
      <c r="D12" s="12">
        <v>7.2</v>
      </c>
      <c r="E12" s="6">
        <v>-0.87301587301587302</v>
      </c>
      <c r="F12" s="12">
        <v>7.4</v>
      </c>
      <c r="G12" s="6">
        <v>-0.98166501486620417</v>
      </c>
      <c r="H12" s="12"/>
      <c r="I12" s="11">
        <v>1.4</v>
      </c>
      <c r="J12" s="11">
        <v>77.2</v>
      </c>
      <c r="K12" s="90">
        <v>-0.98186528497409331</v>
      </c>
      <c r="L12" s="8">
        <v>9072</v>
      </c>
      <c r="M12" s="92"/>
      <c r="N12" s="6"/>
    </row>
    <row r="13" spans="1:14" ht="22.2" customHeight="1" x14ac:dyDescent="0.3">
      <c r="A13" s="14" t="s">
        <v>5</v>
      </c>
      <c r="B13" s="12">
        <v>1.5</v>
      </c>
      <c r="C13" s="6">
        <v>-0.99457700650759218</v>
      </c>
      <c r="D13" s="12">
        <v>11</v>
      </c>
      <c r="E13" s="6">
        <v>-0.80286738351254483</v>
      </c>
      <c r="F13" s="12">
        <v>12.5</v>
      </c>
      <c r="G13" s="6">
        <v>-0.96239470517448855</v>
      </c>
      <c r="H13" s="12"/>
      <c r="I13" s="11">
        <v>2.9</v>
      </c>
      <c r="J13" s="11">
        <v>81.2</v>
      </c>
      <c r="K13" s="90">
        <v>-0.9642857142857143</v>
      </c>
      <c r="L13" s="8">
        <v>8785</v>
      </c>
      <c r="M13" s="92"/>
      <c r="N13" s="6"/>
    </row>
    <row r="14" spans="1:14" ht="22.2" customHeight="1" x14ac:dyDescent="0.3">
      <c r="A14" s="117" t="s">
        <v>21</v>
      </c>
      <c r="B14" s="12">
        <v>1.2</v>
      </c>
      <c r="C14" s="6">
        <v>-0.99211045364891515</v>
      </c>
      <c r="D14" s="12">
        <v>11.100000000000001</v>
      </c>
      <c r="E14" s="6">
        <v>-0.85949367088607587</v>
      </c>
      <c r="F14" s="12">
        <v>12.3</v>
      </c>
      <c r="G14" s="6">
        <v>-0.94677628732150587</v>
      </c>
      <c r="H14" s="12"/>
      <c r="I14" s="11">
        <v>2.0234929078014185</v>
      </c>
      <c r="J14" s="11">
        <v>76.036731076050344</v>
      </c>
      <c r="K14" s="90">
        <v>-0.97338795501640429</v>
      </c>
      <c r="L14" s="8">
        <v>5640</v>
      </c>
      <c r="M14" s="92"/>
      <c r="N14" s="6"/>
    </row>
    <row r="15" spans="1:14" ht="22.2" customHeight="1" x14ac:dyDescent="0.3">
      <c r="A15" s="14" t="s">
        <v>4</v>
      </c>
      <c r="B15" s="12">
        <v>1</v>
      </c>
      <c r="C15" s="6">
        <v>-0.99188311688311692</v>
      </c>
      <c r="D15" s="12">
        <v>5.2</v>
      </c>
      <c r="E15" s="6">
        <v>-0.91003460207612452</v>
      </c>
      <c r="F15" s="12">
        <v>6.2</v>
      </c>
      <c r="G15" s="6">
        <v>-0.96574585635359111</v>
      </c>
      <c r="H15" s="12"/>
      <c r="I15" s="11">
        <v>2.5</v>
      </c>
      <c r="J15" s="11">
        <v>76</v>
      </c>
      <c r="K15" s="90">
        <v>-0.96710526315789469</v>
      </c>
      <c r="L15" s="8">
        <v>4604</v>
      </c>
      <c r="M15" s="92"/>
      <c r="N15" s="6"/>
    </row>
    <row r="16" spans="1:14" ht="22.2" customHeight="1" x14ac:dyDescent="0.3">
      <c r="A16" s="14" t="s">
        <v>20</v>
      </c>
      <c r="B16" s="12">
        <v>0.1</v>
      </c>
      <c r="C16" s="6">
        <v>-0.99860724233983289</v>
      </c>
      <c r="D16" s="12">
        <v>10.3</v>
      </c>
      <c r="E16" s="6">
        <v>-0.90678733031674208</v>
      </c>
      <c r="F16" s="12">
        <v>10.4</v>
      </c>
      <c r="G16" s="6">
        <v>-0.94295117937465711</v>
      </c>
      <c r="H16" s="12"/>
      <c r="I16" s="11">
        <v>5.7</v>
      </c>
      <c r="J16" s="11">
        <v>77.3</v>
      </c>
      <c r="K16" s="90">
        <v>-0.92626131953428203</v>
      </c>
      <c r="L16" s="8">
        <v>4054</v>
      </c>
      <c r="M16" s="92"/>
      <c r="N16" s="6"/>
    </row>
    <row r="17" spans="1:14" ht="22.2" customHeight="1" x14ac:dyDescent="0.3">
      <c r="A17" s="14" t="s">
        <v>3</v>
      </c>
      <c r="B17" s="12">
        <v>0.5</v>
      </c>
      <c r="C17" s="6">
        <v>-0.98743718592964824</v>
      </c>
      <c r="D17" s="12">
        <v>2.5</v>
      </c>
      <c r="E17" s="6">
        <v>-0.88986784140969166</v>
      </c>
      <c r="F17" s="12">
        <v>3</v>
      </c>
      <c r="G17" s="6">
        <v>-0.95199999999999996</v>
      </c>
      <c r="H17" s="12"/>
      <c r="I17" s="11">
        <v>4.0999999999999996</v>
      </c>
      <c r="J17" s="11">
        <v>64.099999999999994</v>
      </c>
      <c r="K17" s="90">
        <v>-0.93603744149765988</v>
      </c>
      <c r="L17" s="8">
        <v>1566</v>
      </c>
      <c r="M17" s="92"/>
      <c r="N17" s="6"/>
    </row>
    <row r="18" spans="1:14" ht="22.2" customHeight="1" x14ac:dyDescent="0.3">
      <c r="A18" s="14" t="s">
        <v>2</v>
      </c>
      <c r="B18" s="12">
        <v>0.2</v>
      </c>
      <c r="C18" s="6">
        <v>-0.99354838709677418</v>
      </c>
      <c r="D18" s="12">
        <v>0.6</v>
      </c>
      <c r="E18" s="6">
        <v>-0.96858638743455494</v>
      </c>
      <c r="F18" s="12">
        <v>0.8</v>
      </c>
      <c r="G18" s="6">
        <v>-0.98403193612774453</v>
      </c>
      <c r="H18" s="12"/>
      <c r="I18" s="11">
        <v>1.1000000000000001</v>
      </c>
      <c r="J18" s="11">
        <v>68.8</v>
      </c>
      <c r="K18" s="90">
        <v>-0.98401162790697672</v>
      </c>
      <c r="L18" s="8">
        <v>1593</v>
      </c>
      <c r="M18" s="92"/>
      <c r="N18" s="6"/>
    </row>
    <row r="19" spans="1:14" ht="22.2" customHeight="1" x14ac:dyDescent="0.3">
      <c r="A19" s="14" t="s">
        <v>1</v>
      </c>
      <c r="B19" s="12">
        <v>0</v>
      </c>
      <c r="C19" s="6">
        <v>-1</v>
      </c>
      <c r="D19" s="12">
        <v>0.4</v>
      </c>
      <c r="E19" s="6">
        <v>-0.97350993377483441</v>
      </c>
      <c r="F19" s="12">
        <v>0.4</v>
      </c>
      <c r="G19" s="6">
        <v>-0.99199999999999999</v>
      </c>
      <c r="H19" s="12"/>
      <c r="I19" s="11">
        <v>0.5</v>
      </c>
      <c r="J19" s="11">
        <v>74.8</v>
      </c>
      <c r="K19" s="90">
        <v>-0.99331550802139035</v>
      </c>
      <c r="L19" s="8">
        <v>1601</v>
      </c>
      <c r="M19" s="92"/>
      <c r="N19" s="6"/>
    </row>
    <row r="20" spans="1:14" ht="22.2" customHeight="1" x14ac:dyDescent="0.3">
      <c r="A20" s="14" t="s">
        <v>0</v>
      </c>
      <c r="B20" s="12">
        <v>0</v>
      </c>
      <c r="C20" s="6">
        <v>-1</v>
      </c>
      <c r="D20" s="12">
        <v>0</v>
      </c>
      <c r="E20" s="6">
        <v>-1</v>
      </c>
      <c r="F20" s="12">
        <v>0</v>
      </c>
      <c r="G20" s="6">
        <v>-1</v>
      </c>
      <c r="H20" s="12"/>
      <c r="I20" s="11">
        <v>0</v>
      </c>
      <c r="J20" s="11">
        <v>80.8</v>
      </c>
      <c r="K20" s="90">
        <v>-1</v>
      </c>
      <c r="L20" s="8">
        <v>1395</v>
      </c>
      <c r="M20" s="92"/>
      <c r="N20" s="6"/>
    </row>
    <row r="21" spans="1:14" ht="13.8" x14ac:dyDescent="0.25">
      <c r="A21" s="93" t="s">
        <v>30</v>
      </c>
      <c r="B21" s="3"/>
      <c r="C21" s="3"/>
      <c r="L21" s="30"/>
      <c r="M21" s="30"/>
      <c r="N21" s="2"/>
    </row>
    <row r="22" spans="1:14" ht="15" x14ac:dyDescent="0.25">
      <c r="A22" s="95" t="s">
        <v>52</v>
      </c>
    </row>
    <row r="23" spans="1:14" ht="15" x14ac:dyDescent="0.25">
      <c r="A23" s="95" t="s">
        <v>53</v>
      </c>
    </row>
    <row r="24" spans="1:14" ht="15" x14ac:dyDescent="0.25">
      <c r="A24" s="94" t="s">
        <v>48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ht="15" x14ac:dyDescent="0.25">
      <c r="A25" s="74" t="s">
        <v>54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30" spans="1:14" ht="24.6" x14ac:dyDescent="0.4">
      <c r="A30" s="195" t="s">
        <v>55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</row>
    <row r="31" spans="1:14" ht="21" x14ac:dyDescent="0.4">
      <c r="A31" s="196" t="s">
        <v>19</v>
      </c>
      <c r="B31" s="199" t="s">
        <v>18</v>
      </c>
      <c r="C31" s="200"/>
      <c r="D31" s="199" t="s">
        <v>17</v>
      </c>
      <c r="E31" s="200"/>
      <c r="F31" s="199" t="s">
        <v>16</v>
      </c>
      <c r="G31" s="200"/>
      <c r="H31" s="199" t="s">
        <v>15</v>
      </c>
      <c r="I31" s="200"/>
      <c r="J31" s="200"/>
      <c r="K31" s="200"/>
      <c r="L31" s="199" t="s">
        <v>14</v>
      </c>
      <c r="M31" s="200"/>
      <c r="N31" s="201"/>
    </row>
    <row r="32" spans="1:14" ht="46.8" x14ac:dyDescent="0.3">
      <c r="A32" s="196"/>
      <c r="B32" s="54">
        <v>2020</v>
      </c>
      <c r="C32" s="55" t="s">
        <v>13</v>
      </c>
      <c r="D32" s="54">
        <v>2020</v>
      </c>
      <c r="E32" s="55" t="s">
        <v>13</v>
      </c>
      <c r="F32" s="54">
        <v>2020</v>
      </c>
      <c r="G32" s="55" t="s">
        <v>13</v>
      </c>
      <c r="H32" s="81" t="s">
        <v>42</v>
      </c>
      <c r="I32" s="82" t="s">
        <v>43</v>
      </c>
      <c r="J32" s="59">
        <v>2019</v>
      </c>
      <c r="K32" s="55" t="s">
        <v>13</v>
      </c>
      <c r="L32" s="54">
        <v>2020</v>
      </c>
      <c r="M32" s="55" t="s">
        <v>44</v>
      </c>
      <c r="N32" s="56" t="s">
        <v>45</v>
      </c>
    </row>
    <row r="33" spans="1:14" ht="16.2" customHeight="1" x14ac:dyDescent="0.3">
      <c r="A33" s="197"/>
      <c r="B33" s="83" t="s">
        <v>11</v>
      </c>
      <c r="C33" s="84"/>
      <c r="D33" s="83" t="s">
        <v>11</v>
      </c>
      <c r="E33" s="84"/>
      <c r="F33" s="83" t="s">
        <v>11</v>
      </c>
      <c r="G33" s="84"/>
      <c r="H33" s="96" t="s">
        <v>10</v>
      </c>
      <c r="I33" s="97" t="s">
        <v>10</v>
      </c>
      <c r="J33" s="98" t="s">
        <v>10</v>
      </c>
      <c r="K33" s="84"/>
      <c r="L33" s="88"/>
      <c r="M33" s="84" t="s">
        <v>46</v>
      </c>
      <c r="N33" s="85"/>
    </row>
    <row r="34" spans="1:14" ht="22.2" customHeight="1" x14ac:dyDescent="0.3">
      <c r="A34" s="35" t="s">
        <v>9</v>
      </c>
      <c r="B34" s="36">
        <v>2072.8000000000002</v>
      </c>
      <c r="C34" s="45">
        <v>-0.59955179475290743</v>
      </c>
      <c r="D34" s="36">
        <v>2066.1999999999998</v>
      </c>
      <c r="E34" s="45">
        <v>-0.55816439996578571</v>
      </c>
      <c r="F34" s="36">
        <v>4139</v>
      </c>
      <c r="G34" s="45">
        <v>-0.57990784158496245</v>
      </c>
      <c r="H34" s="36"/>
      <c r="I34" s="99">
        <v>28.98</v>
      </c>
      <c r="J34" s="41">
        <v>65.724999999999994</v>
      </c>
      <c r="K34" s="42">
        <v>-0.55907189045264349</v>
      </c>
      <c r="L34" s="44">
        <v>55719.199999999997</v>
      </c>
      <c r="M34" s="100"/>
      <c r="N34" s="48"/>
    </row>
    <row r="35" spans="1:14" ht="22.2" customHeight="1" x14ac:dyDescent="0.3">
      <c r="A35" s="35" t="s">
        <v>8</v>
      </c>
      <c r="B35" s="36">
        <v>185.10000000000002</v>
      </c>
      <c r="C35" s="48">
        <v>-0.52182898475846029</v>
      </c>
      <c r="D35" s="36">
        <v>831.80000000000007</v>
      </c>
      <c r="E35" s="48">
        <v>-0.60371605526441163</v>
      </c>
      <c r="F35" s="36">
        <v>1016.9000000000001</v>
      </c>
      <c r="G35" s="48">
        <v>-0.5909657696794175</v>
      </c>
      <c r="H35" s="36"/>
      <c r="I35" s="41">
        <v>29.96</v>
      </c>
      <c r="J35" s="41">
        <v>65.849999999999994</v>
      </c>
      <c r="K35" s="42">
        <v>-0.5450265755504935</v>
      </c>
      <c r="L35" s="44">
        <v>11023</v>
      </c>
      <c r="M35" s="101"/>
      <c r="N35" s="48"/>
    </row>
    <row r="36" spans="1:14" ht="22.2" customHeight="1" x14ac:dyDescent="0.3">
      <c r="A36" s="35" t="s">
        <v>7</v>
      </c>
      <c r="B36" s="36">
        <v>774.20000000000016</v>
      </c>
      <c r="C36" s="48">
        <v>-0.56343746475696399</v>
      </c>
      <c r="D36" s="36">
        <v>156.5</v>
      </c>
      <c r="E36" s="48">
        <v>-0.55093256814921099</v>
      </c>
      <c r="F36" s="36">
        <v>930.7</v>
      </c>
      <c r="G36" s="48">
        <v>-0.56138366558273245</v>
      </c>
      <c r="H36" s="36"/>
      <c r="I36" s="41">
        <v>32.04</v>
      </c>
      <c r="J36" s="41">
        <v>71.3</v>
      </c>
      <c r="K36" s="42">
        <v>-0.55063113604488079</v>
      </c>
      <c r="L36" s="44">
        <v>11124.6</v>
      </c>
      <c r="M36" s="101"/>
      <c r="N36" s="48"/>
    </row>
    <row r="37" spans="1:14" ht="22.2" customHeight="1" x14ac:dyDescent="0.3">
      <c r="A37" s="35" t="s">
        <v>6</v>
      </c>
      <c r="B37" s="36">
        <v>628.40000000000009</v>
      </c>
      <c r="C37" s="48">
        <v>-0.57026601928468845</v>
      </c>
      <c r="D37" s="36">
        <v>148.69999999999999</v>
      </c>
      <c r="E37" s="48">
        <v>-0.55358751125788053</v>
      </c>
      <c r="F37" s="36">
        <v>777.09999999999991</v>
      </c>
      <c r="G37" s="48">
        <v>-0.56717166091121762</v>
      </c>
      <c r="H37" s="36"/>
      <c r="I37" s="41">
        <v>31.060000000000002</v>
      </c>
      <c r="J37" s="41">
        <v>70.525000000000006</v>
      </c>
      <c r="K37" s="42">
        <v>-0.55958879829847574</v>
      </c>
      <c r="L37" s="44">
        <v>9072.6</v>
      </c>
      <c r="M37" s="101"/>
      <c r="N37" s="48"/>
    </row>
    <row r="38" spans="1:14" ht="22.2" customHeight="1" x14ac:dyDescent="0.3">
      <c r="A38" s="35" t="s">
        <v>5</v>
      </c>
      <c r="B38" s="36">
        <v>419.99999999999994</v>
      </c>
      <c r="C38" s="48">
        <v>-0.63920625375826823</v>
      </c>
      <c r="D38" s="36">
        <v>171.59999999999997</v>
      </c>
      <c r="E38" s="48">
        <v>-0.45661811272957575</v>
      </c>
      <c r="F38" s="36">
        <v>591.6</v>
      </c>
      <c r="G38" s="48">
        <v>-0.60024325967970804</v>
      </c>
      <c r="H38" s="36"/>
      <c r="I38" s="41">
        <v>30.380000000000003</v>
      </c>
      <c r="J38" s="41">
        <v>72.575000000000003</v>
      </c>
      <c r="K38" s="42">
        <v>-0.58139855322080602</v>
      </c>
      <c r="L38" s="44">
        <v>8785</v>
      </c>
      <c r="M38" s="101"/>
      <c r="N38" s="48"/>
    </row>
    <row r="39" spans="1:14" ht="22.2" customHeight="1" x14ac:dyDescent="0.3">
      <c r="A39" s="118" t="s">
        <v>32</v>
      </c>
      <c r="B39" s="36">
        <v>257.3</v>
      </c>
      <c r="C39" s="48">
        <v>-0.59106802288620464</v>
      </c>
      <c r="D39" s="36">
        <v>132.5</v>
      </c>
      <c r="E39" s="48">
        <v>-0.61605331787887574</v>
      </c>
      <c r="F39" s="36">
        <v>389.8</v>
      </c>
      <c r="G39" s="48">
        <v>-0.59991788976701221</v>
      </c>
      <c r="H39" s="36"/>
      <c r="I39" s="41">
        <v>35.860513333156121</v>
      </c>
      <c r="J39" s="41">
        <v>65.740607382913211</v>
      </c>
      <c r="K39" s="42">
        <v>-0.45451502867500571</v>
      </c>
      <c r="L39" s="44">
        <v>5625.2</v>
      </c>
      <c r="M39" s="101"/>
      <c r="N39" s="48"/>
    </row>
    <row r="40" spans="1:14" ht="22.2" customHeight="1" x14ac:dyDescent="0.3">
      <c r="A40" s="35" t="s">
        <v>4</v>
      </c>
      <c r="B40" s="36">
        <v>203.9</v>
      </c>
      <c r="C40" s="48">
        <v>-0.59113695608582306</v>
      </c>
      <c r="D40" s="36">
        <v>105</v>
      </c>
      <c r="E40" s="48">
        <v>-0.59646425826287475</v>
      </c>
      <c r="F40" s="36">
        <v>308.90000000000003</v>
      </c>
      <c r="G40" s="48">
        <v>-0.59296349980234542</v>
      </c>
      <c r="H40" s="36"/>
      <c r="I40" s="41">
        <v>29.02</v>
      </c>
      <c r="J40" s="41">
        <v>65.449999999999989</v>
      </c>
      <c r="K40" s="42">
        <v>-0.55660809778456832</v>
      </c>
      <c r="L40" s="44">
        <v>4589.2</v>
      </c>
      <c r="M40" s="101"/>
      <c r="N40" s="48"/>
    </row>
    <row r="41" spans="1:14" ht="22.2" customHeight="1" x14ac:dyDescent="0.3">
      <c r="A41" s="35" t="s">
        <v>33</v>
      </c>
      <c r="B41" s="36">
        <v>75.299999999999983</v>
      </c>
      <c r="C41" s="48">
        <v>-0.70071542130365672</v>
      </c>
      <c r="D41" s="36">
        <v>288.40000000000003</v>
      </c>
      <c r="E41" s="48">
        <v>-0.47544561658785012</v>
      </c>
      <c r="F41" s="36">
        <v>363.7</v>
      </c>
      <c r="G41" s="48">
        <v>-0.54616920389318691</v>
      </c>
      <c r="H41" s="36"/>
      <c r="I41" s="41">
        <v>30.380000000000003</v>
      </c>
      <c r="J41" s="41">
        <v>66.724999999999994</v>
      </c>
      <c r="K41" s="42">
        <v>-0.5446983889097039</v>
      </c>
      <c r="L41" s="44">
        <v>4054</v>
      </c>
      <c r="M41" s="101"/>
      <c r="N41" s="48"/>
    </row>
    <row r="42" spans="1:14" ht="22.2" customHeight="1" x14ac:dyDescent="0.3">
      <c r="A42" s="35" t="s">
        <v>3</v>
      </c>
      <c r="B42" s="36">
        <v>54.2</v>
      </c>
      <c r="C42" s="48">
        <v>-0.6335361730899256</v>
      </c>
      <c r="D42" s="36">
        <v>49.6</v>
      </c>
      <c r="E42" s="48">
        <v>-0.53601496725912068</v>
      </c>
      <c r="F42" s="36">
        <v>103.8</v>
      </c>
      <c r="G42" s="48">
        <v>-0.59262166405023553</v>
      </c>
      <c r="H42" s="36"/>
      <c r="I42" s="41">
        <v>24.36</v>
      </c>
      <c r="J42" s="41">
        <v>51.225000000000001</v>
      </c>
      <c r="K42" s="42">
        <v>-0.52445095168374811</v>
      </c>
      <c r="L42" s="44">
        <v>1566.6</v>
      </c>
      <c r="M42" s="101"/>
      <c r="N42" s="48"/>
    </row>
    <row r="43" spans="1:14" ht="22.2" customHeight="1" x14ac:dyDescent="0.3">
      <c r="A43" s="35" t="s">
        <v>2</v>
      </c>
      <c r="B43" s="36">
        <v>42</v>
      </c>
      <c r="C43" s="48">
        <v>-0.63318777292576423</v>
      </c>
      <c r="D43" s="36">
        <v>47.000000000000007</v>
      </c>
      <c r="E43" s="48">
        <v>-0.55534531693472078</v>
      </c>
      <c r="F43" s="36">
        <v>89</v>
      </c>
      <c r="G43" s="48">
        <v>-0.59582198001816522</v>
      </c>
      <c r="H43" s="36"/>
      <c r="I43" s="41">
        <v>24.599999999999998</v>
      </c>
      <c r="J43" s="41">
        <v>60.1</v>
      </c>
      <c r="K43" s="42">
        <v>-0.59068219633943431</v>
      </c>
      <c r="L43" s="44">
        <v>1593</v>
      </c>
      <c r="M43" s="101"/>
      <c r="N43" s="48"/>
    </row>
    <row r="44" spans="1:14" ht="22.2" customHeight="1" x14ac:dyDescent="0.3">
      <c r="A44" s="35" t="s">
        <v>1</v>
      </c>
      <c r="B44" s="36">
        <v>49.900000000000006</v>
      </c>
      <c r="C44" s="48">
        <v>-0.64280601288475303</v>
      </c>
      <c r="D44" s="36">
        <v>36.800000000000004</v>
      </c>
      <c r="E44" s="48">
        <v>-0.51642575558475678</v>
      </c>
      <c r="F44" s="36">
        <v>86.700000000000017</v>
      </c>
      <c r="G44" s="48">
        <v>-0.59823911028730303</v>
      </c>
      <c r="H44" s="36"/>
      <c r="I44" s="41">
        <v>27.22</v>
      </c>
      <c r="J44" s="41">
        <v>61.274999999999999</v>
      </c>
      <c r="K44" s="42">
        <v>-0.55577315381476944</v>
      </c>
      <c r="L44" s="44">
        <v>1601</v>
      </c>
      <c r="M44" s="101"/>
      <c r="N44" s="48"/>
    </row>
    <row r="45" spans="1:14" ht="22.2" customHeight="1" x14ac:dyDescent="0.3">
      <c r="A45" s="35" t="s">
        <v>0</v>
      </c>
      <c r="B45" s="36">
        <v>77.899999999999991</v>
      </c>
      <c r="C45" s="48">
        <v>-0.64249655805415329</v>
      </c>
      <c r="D45" s="36">
        <v>12.9</v>
      </c>
      <c r="E45" s="48">
        <v>-0.64657534246575343</v>
      </c>
      <c r="F45" s="36">
        <v>90.8</v>
      </c>
      <c r="G45" s="48">
        <v>-0.64308176100628933</v>
      </c>
      <c r="H45" s="36"/>
      <c r="I45" s="41">
        <v>25.24</v>
      </c>
      <c r="J45" s="41">
        <v>67.425000000000011</v>
      </c>
      <c r="K45" s="42">
        <v>-0.62565813867259923</v>
      </c>
      <c r="L45" s="44">
        <v>1395</v>
      </c>
      <c r="M45" s="101"/>
      <c r="N45" s="48"/>
    </row>
    <row r="49" spans="11:11" ht="13.8" x14ac:dyDescent="0.25">
      <c r="K49" s="3" t="s">
        <v>34</v>
      </c>
    </row>
  </sheetData>
  <mergeCells count="8">
    <mergeCell ref="A5:N5"/>
    <mergeCell ref="A30:N30"/>
    <mergeCell ref="A31:A33"/>
    <mergeCell ref="B31:C31"/>
    <mergeCell ref="D31:E31"/>
    <mergeCell ref="F31:G31"/>
    <mergeCell ref="H31:K31"/>
    <mergeCell ref="L31:N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rightToLeft="1" workbookViewId="0">
      <selection activeCell="A49" sqref="A49:XFD49"/>
    </sheetView>
  </sheetViews>
  <sheetFormatPr defaultRowHeight="13.2" x14ac:dyDescent="0.25"/>
  <cols>
    <col min="1" max="1" width="18" customWidth="1"/>
    <col min="5" max="5" width="10.5546875" customWidth="1"/>
    <col min="8" max="8" width="7.44140625" customWidth="1"/>
    <col min="9" max="9" width="5.88671875" customWidth="1"/>
    <col min="13" max="13" width="9.33203125" bestFit="1" customWidth="1"/>
    <col min="14" max="14" width="11.3320312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3.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24.6" x14ac:dyDescent="0.4">
      <c r="A4" s="195" t="s">
        <v>56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21" x14ac:dyDescent="0.4">
      <c r="A6" s="69" t="s">
        <v>19</v>
      </c>
      <c r="B6" s="76" t="s">
        <v>18</v>
      </c>
      <c r="C6" s="77"/>
      <c r="D6" s="78" t="s">
        <v>17</v>
      </c>
      <c r="E6" s="68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69"/>
      <c r="B7" s="80">
        <v>2020</v>
      </c>
      <c r="C7" s="66" t="s">
        <v>13</v>
      </c>
      <c r="D7" s="80">
        <v>2020</v>
      </c>
      <c r="E7" s="64" t="s">
        <v>13</v>
      </c>
      <c r="F7" s="80">
        <v>2020</v>
      </c>
      <c r="G7" s="72" t="s">
        <v>13</v>
      </c>
      <c r="H7" s="81" t="s">
        <v>42</v>
      </c>
      <c r="I7" s="82" t="s">
        <v>43</v>
      </c>
      <c r="J7" s="71">
        <v>2019</v>
      </c>
      <c r="K7" s="66" t="s">
        <v>13</v>
      </c>
      <c r="L7" s="65">
        <v>2020</v>
      </c>
      <c r="M7" s="66" t="s">
        <v>44</v>
      </c>
      <c r="N7" s="64" t="s">
        <v>45</v>
      </c>
    </row>
    <row r="8" spans="1:14" ht="15.6" x14ac:dyDescent="0.3">
      <c r="A8" s="70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19.95" customHeight="1" x14ac:dyDescent="0.3">
      <c r="A9" s="14" t="s">
        <v>9</v>
      </c>
      <c r="B9" s="12">
        <v>10.8</v>
      </c>
      <c r="C9" s="102">
        <v>-0.98918160873484928</v>
      </c>
      <c r="D9" s="12">
        <v>671.1</v>
      </c>
      <c r="E9" s="102">
        <v>-0.47203209818267633</v>
      </c>
      <c r="F9" s="12">
        <v>681.9</v>
      </c>
      <c r="G9" s="102">
        <v>-0.69952410328721237</v>
      </c>
      <c r="H9" s="12">
        <v>41</v>
      </c>
      <c r="I9" s="103">
        <v>20.9</v>
      </c>
      <c r="J9" s="89">
        <v>73.3</v>
      </c>
      <c r="K9" s="90">
        <v>-0.71487039563437926</v>
      </c>
      <c r="L9" s="8">
        <v>55764</v>
      </c>
      <c r="M9" s="104"/>
      <c r="N9" s="15"/>
    </row>
    <row r="10" spans="1:14" ht="19.95" customHeight="1" x14ac:dyDescent="0.3">
      <c r="A10" s="14" t="s">
        <v>8</v>
      </c>
      <c r="B10" s="12">
        <v>1.5</v>
      </c>
      <c r="C10" s="105">
        <v>-0.93975903614457834</v>
      </c>
      <c r="D10" s="12">
        <v>389.4</v>
      </c>
      <c r="E10" s="105">
        <v>-0.3708191953465827</v>
      </c>
      <c r="F10" s="12">
        <v>390.9</v>
      </c>
      <c r="G10" s="105">
        <v>-0.39282385834109967</v>
      </c>
      <c r="H10" s="12">
        <v>52.1</v>
      </c>
      <c r="I10" s="106">
        <v>50.1</v>
      </c>
      <c r="J10" s="11">
        <v>77.5</v>
      </c>
      <c r="K10" s="90">
        <v>-0.35354838709677416</v>
      </c>
      <c r="L10" s="8">
        <v>11023</v>
      </c>
      <c r="M10" s="107">
        <v>9609</v>
      </c>
      <c r="N10" s="6">
        <v>0.87172276149868455</v>
      </c>
    </row>
    <row r="11" spans="1:14" ht="19.95" customHeight="1" x14ac:dyDescent="0.3">
      <c r="A11" s="14" t="s">
        <v>7</v>
      </c>
      <c r="B11" s="12">
        <v>1.7</v>
      </c>
      <c r="C11" s="105">
        <v>-0.99514840182648401</v>
      </c>
      <c r="D11" s="12">
        <v>15.8</v>
      </c>
      <c r="E11" s="105">
        <v>-0.80225281602002496</v>
      </c>
      <c r="F11" s="12">
        <v>17.5</v>
      </c>
      <c r="G11" s="105">
        <v>-0.95933069951196837</v>
      </c>
      <c r="H11" s="12">
        <v>9.5</v>
      </c>
      <c r="I11" s="106">
        <v>3.7</v>
      </c>
      <c r="J11" s="11">
        <v>72.5</v>
      </c>
      <c r="K11" s="90">
        <v>-0.94896551724137934</v>
      </c>
      <c r="L11" s="8">
        <v>11124</v>
      </c>
      <c r="M11" s="107">
        <v>2799</v>
      </c>
      <c r="N11" s="6">
        <v>0.25161812297734626</v>
      </c>
    </row>
    <row r="12" spans="1:14" ht="19.95" customHeight="1" x14ac:dyDescent="0.3">
      <c r="A12" s="14" t="s">
        <v>6</v>
      </c>
      <c r="B12" s="12">
        <v>1</v>
      </c>
      <c r="C12" s="105">
        <v>-0.99663526244952894</v>
      </c>
      <c r="D12" s="12">
        <v>15.4</v>
      </c>
      <c r="E12" s="105">
        <v>-0.79895561357702349</v>
      </c>
      <c r="F12" s="12">
        <v>16.399999999999999</v>
      </c>
      <c r="G12" s="105">
        <v>-0.95612627073301226</v>
      </c>
      <c r="H12" s="12">
        <v>10.7</v>
      </c>
      <c r="I12" s="106">
        <v>4</v>
      </c>
      <c r="J12" s="11">
        <v>72.599999999999994</v>
      </c>
      <c r="K12" s="90">
        <v>-0.94490358126721763</v>
      </c>
      <c r="L12" s="8">
        <v>9072</v>
      </c>
      <c r="M12" s="107">
        <v>2294</v>
      </c>
      <c r="N12" s="6">
        <v>0.25286596119929455</v>
      </c>
    </row>
    <row r="13" spans="1:14" ht="19.95" customHeight="1" x14ac:dyDescent="0.3">
      <c r="A13" s="14" t="s">
        <v>5</v>
      </c>
      <c r="B13" s="12">
        <v>4.0999999999999996</v>
      </c>
      <c r="C13" s="105">
        <v>-0.98524118070554356</v>
      </c>
      <c r="D13" s="12">
        <v>38.700000000000003</v>
      </c>
      <c r="E13" s="105">
        <v>-0.4684065934065933</v>
      </c>
      <c r="F13" s="12">
        <v>42.800000000000004</v>
      </c>
      <c r="G13" s="105">
        <v>-0.87792355961209356</v>
      </c>
      <c r="H13" s="12">
        <v>16</v>
      </c>
      <c r="I13" s="106">
        <v>10</v>
      </c>
      <c r="J13" s="11">
        <v>86.3</v>
      </c>
      <c r="K13" s="90">
        <v>-0.88412514484356897</v>
      </c>
      <c r="L13" s="8">
        <v>8785</v>
      </c>
      <c r="M13" s="107">
        <v>4082</v>
      </c>
      <c r="N13" s="6">
        <v>0.46465566306203754</v>
      </c>
    </row>
    <row r="14" spans="1:14" ht="19.95" customHeight="1" x14ac:dyDescent="0.3">
      <c r="A14" s="14" t="s">
        <v>21</v>
      </c>
      <c r="B14" s="12">
        <v>0.30000000000000004</v>
      </c>
      <c r="C14" s="105">
        <v>-0.99703849950641654</v>
      </c>
      <c r="D14" s="12">
        <v>61</v>
      </c>
      <c r="E14" s="105">
        <v>-0.47140381282495669</v>
      </c>
      <c r="F14" s="12">
        <v>61.3</v>
      </c>
      <c r="G14" s="105">
        <v>-0.71712044300876787</v>
      </c>
      <c r="H14" s="12">
        <v>33.92320641282565</v>
      </c>
      <c r="I14" s="106">
        <v>18.910709219858155</v>
      </c>
      <c r="J14" s="11">
        <v>68.004041836553796</v>
      </c>
      <c r="K14" s="90">
        <v>-0.72191786386300949</v>
      </c>
      <c r="L14" s="8">
        <v>5640</v>
      </c>
      <c r="M14" s="107">
        <v>2495</v>
      </c>
      <c r="N14" s="6">
        <v>0.44237588652482268</v>
      </c>
    </row>
    <row r="15" spans="1:14" ht="19.95" customHeight="1" x14ac:dyDescent="0.3">
      <c r="A15" s="14" t="s">
        <v>4</v>
      </c>
      <c r="B15" s="12">
        <v>0.2</v>
      </c>
      <c r="C15" s="105">
        <v>-0.99758745476477684</v>
      </c>
      <c r="D15" s="12">
        <v>31.3</v>
      </c>
      <c r="E15" s="105">
        <v>-0.62424969987995194</v>
      </c>
      <c r="F15" s="12">
        <v>31.5</v>
      </c>
      <c r="G15" s="105">
        <v>-0.81046931407942235</v>
      </c>
      <c r="H15" s="12">
        <v>26.4</v>
      </c>
      <c r="I15" s="106">
        <v>12.5</v>
      </c>
      <c r="J15" s="11">
        <v>67.599999999999994</v>
      </c>
      <c r="K15" s="90">
        <v>-0.8150887573964497</v>
      </c>
      <c r="L15" s="8">
        <v>4604</v>
      </c>
      <c r="M15" s="107">
        <v>1626</v>
      </c>
      <c r="N15" s="6">
        <v>0.35317115551694178</v>
      </c>
    </row>
    <row r="16" spans="1:14" ht="19.95" customHeight="1" x14ac:dyDescent="0.3">
      <c r="A16" s="14" t="s">
        <v>20</v>
      </c>
      <c r="B16" s="12">
        <v>0.4</v>
      </c>
      <c r="C16" s="105">
        <v>-0.98961038961038961</v>
      </c>
      <c r="D16" s="12">
        <v>63.7</v>
      </c>
      <c r="E16" s="105">
        <v>-0.50543478260869568</v>
      </c>
      <c r="F16" s="12">
        <v>64.100000000000009</v>
      </c>
      <c r="G16" s="105">
        <v>-0.61685594739988048</v>
      </c>
      <c r="H16" s="12">
        <v>38.700000000000003</v>
      </c>
      <c r="I16" s="106">
        <v>25.7</v>
      </c>
      <c r="J16" s="11">
        <v>68.099999999999994</v>
      </c>
      <c r="K16" s="90">
        <v>-0.62261380323054327</v>
      </c>
      <c r="L16" s="8">
        <v>4054</v>
      </c>
      <c r="M16" s="107">
        <v>2681</v>
      </c>
      <c r="N16" s="6">
        <v>0.66132215096201286</v>
      </c>
    </row>
    <row r="17" spans="1:14" ht="19.95" customHeight="1" x14ac:dyDescent="0.3">
      <c r="A17" s="14" t="s">
        <v>3</v>
      </c>
      <c r="B17" s="12">
        <v>0.5</v>
      </c>
      <c r="C17" s="105">
        <v>-0.98417721518987344</v>
      </c>
      <c r="D17" s="12">
        <v>7.6</v>
      </c>
      <c r="E17" s="105">
        <v>-0.76025236593059942</v>
      </c>
      <c r="F17" s="12">
        <v>8.1</v>
      </c>
      <c r="G17" s="105">
        <v>-0.87203791469194314</v>
      </c>
      <c r="H17" s="12">
        <v>20.2</v>
      </c>
      <c r="I17" s="106">
        <v>9</v>
      </c>
      <c r="J17" s="11">
        <v>65.2</v>
      </c>
      <c r="K17" s="90">
        <v>-0.8619631901840491</v>
      </c>
      <c r="L17" s="8">
        <v>1566</v>
      </c>
      <c r="M17" s="107">
        <v>690</v>
      </c>
      <c r="N17" s="6">
        <v>0.44061302681992337</v>
      </c>
    </row>
    <row r="18" spans="1:14" ht="19.95" customHeight="1" x14ac:dyDescent="0.3">
      <c r="A18" s="14" t="s">
        <v>2</v>
      </c>
      <c r="B18" s="12">
        <v>0.2</v>
      </c>
      <c r="C18" s="105">
        <v>-0.99230769230769234</v>
      </c>
      <c r="D18" s="12">
        <v>7.1</v>
      </c>
      <c r="E18" s="105">
        <v>-0.70416666666666661</v>
      </c>
      <c r="F18" s="12">
        <v>7.3</v>
      </c>
      <c r="G18" s="105">
        <v>-0.85399999999999998</v>
      </c>
      <c r="H18" s="12">
        <v>23.2</v>
      </c>
      <c r="I18" s="106">
        <v>8.9</v>
      </c>
      <c r="J18" s="11">
        <v>69.900000000000006</v>
      </c>
      <c r="K18" s="90">
        <v>-0.87267525035765381</v>
      </c>
      <c r="L18" s="8">
        <v>1593</v>
      </c>
      <c r="M18" s="107">
        <v>489</v>
      </c>
      <c r="N18" s="6">
        <v>0.30696798493408661</v>
      </c>
    </row>
    <row r="19" spans="1:14" ht="19.95" customHeight="1" x14ac:dyDescent="0.3">
      <c r="A19" s="14" t="s">
        <v>1</v>
      </c>
      <c r="B19" s="12">
        <v>0.5</v>
      </c>
      <c r="C19" s="105">
        <v>-0.98511904761904767</v>
      </c>
      <c r="D19" s="12">
        <v>5.9</v>
      </c>
      <c r="E19" s="105">
        <v>-0.73303167420814486</v>
      </c>
      <c r="F19" s="12">
        <v>6.4</v>
      </c>
      <c r="G19" s="105">
        <v>-0.88509874326750448</v>
      </c>
      <c r="H19" s="12">
        <v>10.3</v>
      </c>
      <c r="I19" s="106">
        <v>8</v>
      </c>
      <c r="J19" s="11">
        <v>79.5</v>
      </c>
      <c r="K19" s="90">
        <v>-0.89937106918238996</v>
      </c>
      <c r="L19" s="8">
        <v>1601</v>
      </c>
      <c r="M19" s="107">
        <v>1046</v>
      </c>
      <c r="N19" s="6">
        <v>0.65334166146158645</v>
      </c>
    </row>
    <row r="20" spans="1:14" ht="19.95" customHeight="1" x14ac:dyDescent="0.3">
      <c r="A20" s="14" t="s">
        <v>0</v>
      </c>
      <c r="B20" s="12">
        <v>0</v>
      </c>
      <c r="C20" s="105">
        <v>-1</v>
      </c>
      <c r="D20" s="12">
        <v>1.7</v>
      </c>
      <c r="E20" s="105">
        <v>-0.77333333333333332</v>
      </c>
      <c r="F20" s="12">
        <v>1.7</v>
      </c>
      <c r="G20" s="105">
        <v>-0.96718146718146714</v>
      </c>
      <c r="H20" s="12">
        <v>5</v>
      </c>
      <c r="I20" s="106">
        <v>1.9</v>
      </c>
      <c r="J20" s="11">
        <v>72.2</v>
      </c>
      <c r="K20" s="90">
        <v>-0.97368421052631582</v>
      </c>
      <c r="L20" s="8">
        <v>1395</v>
      </c>
      <c r="M20" s="107">
        <v>438</v>
      </c>
      <c r="N20" s="6">
        <v>0.3139784946236559</v>
      </c>
    </row>
    <row r="21" spans="1:14" ht="19.95" customHeight="1" x14ac:dyDescent="0.3">
      <c r="A21" s="14"/>
      <c r="B21" s="108"/>
      <c r="C21" s="13"/>
      <c r="D21" s="108"/>
      <c r="E21" s="13"/>
      <c r="F21" s="108"/>
      <c r="G21" s="13"/>
      <c r="H21" s="108"/>
      <c r="I21" s="108"/>
      <c r="J21" s="108"/>
      <c r="K21" s="13"/>
      <c r="L21" s="109"/>
      <c r="M21" s="110"/>
      <c r="N21" s="13"/>
    </row>
    <row r="22" spans="1:14" ht="19.95" customHeight="1" x14ac:dyDescent="0.3">
      <c r="A22" s="14" t="s">
        <v>30</v>
      </c>
      <c r="B22" s="108"/>
      <c r="C22" s="13"/>
      <c r="D22" s="108"/>
      <c r="E22" s="13"/>
      <c r="F22" s="108"/>
      <c r="G22" s="13"/>
      <c r="H22" s="108"/>
      <c r="I22" s="108"/>
      <c r="J22" s="108"/>
      <c r="K22" s="13"/>
      <c r="L22" s="109"/>
      <c r="M22" s="110"/>
      <c r="N22" s="13"/>
    </row>
    <row r="23" spans="1:14" s="113" customFormat="1" ht="15.6" x14ac:dyDescent="0.3">
      <c r="A23" s="49" t="s">
        <v>58</v>
      </c>
    </row>
    <row r="24" spans="1:14" s="113" customFormat="1" ht="15.6" x14ac:dyDescent="0.25">
      <c r="A24" s="114" t="s">
        <v>59</v>
      </c>
    </row>
    <row r="25" spans="1:14" s="113" customFormat="1" ht="15.6" x14ac:dyDescent="0.25">
      <c r="A25" s="114" t="s">
        <v>60</v>
      </c>
    </row>
    <row r="26" spans="1:14" s="113" customFormat="1" ht="15.6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9" spans="1:14" ht="13.8" x14ac:dyDescent="0.25">
      <c r="A29" s="27"/>
      <c r="B29" s="73"/>
      <c r="D29" s="28"/>
      <c r="E29" s="2"/>
      <c r="F29" s="28"/>
      <c r="G29" s="2"/>
      <c r="H29" s="2"/>
      <c r="I29" s="2"/>
      <c r="J29" s="2"/>
      <c r="K29" s="29"/>
      <c r="L29" s="30"/>
      <c r="M29" s="2"/>
      <c r="N29" s="73"/>
    </row>
    <row r="30" spans="1:14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4" ht="24.6" x14ac:dyDescent="0.4">
      <c r="A31" s="195" t="s">
        <v>62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</row>
    <row r="32" spans="1:14" ht="21" x14ac:dyDescent="0.4">
      <c r="A32" s="196" t="s">
        <v>19</v>
      </c>
      <c r="B32" s="199" t="s">
        <v>18</v>
      </c>
      <c r="C32" s="200"/>
      <c r="D32" s="199" t="s">
        <v>17</v>
      </c>
      <c r="E32" s="200"/>
      <c r="F32" s="199" t="s">
        <v>16</v>
      </c>
      <c r="G32" s="200"/>
      <c r="H32" s="199" t="s">
        <v>15</v>
      </c>
      <c r="I32" s="200"/>
      <c r="J32" s="200"/>
      <c r="K32" s="200"/>
      <c r="L32" s="199" t="s">
        <v>14</v>
      </c>
      <c r="M32" s="200"/>
      <c r="N32" s="201"/>
    </row>
    <row r="33" spans="1:14" ht="46.8" x14ac:dyDescent="0.3">
      <c r="A33" s="196"/>
      <c r="B33" s="65">
        <v>2020</v>
      </c>
      <c r="C33" s="66" t="s">
        <v>13</v>
      </c>
      <c r="D33" s="65">
        <v>2020</v>
      </c>
      <c r="E33" s="66" t="s">
        <v>13</v>
      </c>
      <c r="F33" s="65">
        <v>2020</v>
      </c>
      <c r="G33" s="66" t="s">
        <v>13</v>
      </c>
      <c r="H33" s="81" t="s">
        <v>42</v>
      </c>
      <c r="I33" s="82" t="s">
        <v>43</v>
      </c>
      <c r="J33" s="71">
        <v>2019</v>
      </c>
      <c r="K33" s="66" t="s">
        <v>13</v>
      </c>
      <c r="L33" s="65">
        <v>2020</v>
      </c>
      <c r="M33" s="66" t="s">
        <v>44</v>
      </c>
      <c r="N33" s="64" t="s">
        <v>45</v>
      </c>
    </row>
    <row r="34" spans="1:14" ht="15.6" x14ac:dyDescent="0.3">
      <c r="A34" s="197"/>
      <c r="B34" s="83" t="s">
        <v>11</v>
      </c>
      <c r="C34" s="84"/>
      <c r="D34" s="83" t="s">
        <v>11</v>
      </c>
      <c r="E34" s="84"/>
      <c r="F34" s="83" t="s">
        <v>11</v>
      </c>
      <c r="G34" s="84"/>
      <c r="H34" s="96" t="s">
        <v>10</v>
      </c>
      <c r="I34" s="97" t="s">
        <v>10</v>
      </c>
      <c r="J34" s="98" t="s">
        <v>10</v>
      </c>
      <c r="K34" s="84"/>
      <c r="L34" s="88"/>
      <c r="M34" s="84" t="s">
        <v>46</v>
      </c>
      <c r="N34" s="85"/>
    </row>
    <row r="35" spans="1:14" ht="22.2" customHeight="1" x14ac:dyDescent="0.3">
      <c r="A35" s="35" t="s">
        <v>9</v>
      </c>
      <c r="B35" s="36">
        <v>2083.6000000000004</v>
      </c>
      <c r="C35" s="45">
        <v>-0.662547574702405</v>
      </c>
      <c r="D35" s="36">
        <v>2737.2</v>
      </c>
      <c r="E35" s="45">
        <v>-0.53977301387137455</v>
      </c>
      <c r="F35" s="36">
        <v>4820.7999999999993</v>
      </c>
      <c r="G35" s="45">
        <v>-0.60230984985975922</v>
      </c>
      <c r="H35" s="36"/>
      <c r="I35" s="99">
        <v>27.516666666666669</v>
      </c>
      <c r="J35" s="41">
        <v>68.36666666666666</v>
      </c>
      <c r="K35" s="42">
        <v>-0.59751340809361286</v>
      </c>
      <c r="L35" s="44">
        <v>55726.666666666664</v>
      </c>
      <c r="M35" s="100"/>
      <c r="N35" s="48"/>
    </row>
    <row r="36" spans="1:14" ht="22.2" customHeight="1" x14ac:dyDescent="0.3">
      <c r="A36" s="35" t="s">
        <v>8</v>
      </c>
      <c r="B36" s="36">
        <v>186.60000000000002</v>
      </c>
      <c r="C36" s="48">
        <v>-0.54708737864077661</v>
      </c>
      <c r="D36" s="36">
        <v>1221.2</v>
      </c>
      <c r="E36" s="48">
        <v>-0.55068251223370979</v>
      </c>
      <c r="F36" s="36">
        <v>1407.8000000000002</v>
      </c>
      <c r="G36" s="48">
        <v>-0.55020927186172064</v>
      </c>
      <c r="H36" s="36"/>
      <c r="I36" s="41">
        <v>33.233333333333334</v>
      </c>
      <c r="J36" s="41">
        <v>68.766666666666666</v>
      </c>
      <c r="K36" s="42">
        <v>-0.51672321861366943</v>
      </c>
      <c r="L36" s="44">
        <v>11023</v>
      </c>
      <c r="M36" s="101"/>
      <c r="N36" s="48"/>
    </row>
    <row r="37" spans="1:14" ht="22.2" customHeight="1" x14ac:dyDescent="0.3">
      <c r="A37" s="35" t="s">
        <v>7</v>
      </c>
      <c r="B37" s="36">
        <v>775.9000000000002</v>
      </c>
      <c r="C37" s="48">
        <v>-0.63466428100574435</v>
      </c>
      <c r="D37" s="36">
        <v>172.3</v>
      </c>
      <c r="E37" s="48">
        <v>-0.59780578898225956</v>
      </c>
      <c r="F37" s="36">
        <v>948.2</v>
      </c>
      <c r="G37" s="48">
        <v>-0.62847739205391417</v>
      </c>
      <c r="H37" s="36"/>
      <c r="I37" s="41">
        <v>27.316666666666663</v>
      </c>
      <c r="J37" s="41">
        <v>72.61666666666666</v>
      </c>
      <c r="K37" s="42">
        <v>-0.623823731925637</v>
      </c>
      <c r="L37" s="44">
        <v>11124.5</v>
      </c>
      <c r="M37" s="101"/>
      <c r="N37" s="48"/>
    </row>
    <row r="38" spans="1:14" ht="22.2" customHeight="1" x14ac:dyDescent="0.3">
      <c r="A38" s="35" t="s">
        <v>6</v>
      </c>
      <c r="B38" s="36">
        <v>629.40000000000009</v>
      </c>
      <c r="C38" s="48">
        <v>-0.64228473998294966</v>
      </c>
      <c r="D38" s="36">
        <v>164.1</v>
      </c>
      <c r="E38" s="48">
        <v>-0.59946302172321198</v>
      </c>
      <c r="F38" s="36">
        <v>793.49999999999989</v>
      </c>
      <c r="G38" s="48">
        <v>-0.63419693896367324</v>
      </c>
      <c r="H38" s="36"/>
      <c r="I38" s="41">
        <v>26.55</v>
      </c>
      <c r="J38" s="41">
        <v>71.983333333333334</v>
      </c>
      <c r="K38" s="42">
        <v>-0.63116462144014818</v>
      </c>
      <c r="L38" s="44">
        <v>9072.5</v>
      </c>
      <c r="M38" s="101"/>
      <c r="N38" s="48"/>
    </row>
    <row r="39" spans="1:14" ht="22.2" customHeight="1" x14ac:dyDescent="0.3">
      <c r="A39" s="35" t="s">
        <v>5</v>
      </c>
      <c r="B39" s="36">
        <v>424.09999999999997</v>
      </c>
      <c r="C39" s="48">
        <v>-0.70587419377210625</v>
      </c>
      <c r="D39" s="36">
        <v>210.29999999999995</v>
      </c>
      <c r="E39" s="48">
        <v>-0.45882655687081852</v>
      </c>
      <c r="F39" s="36">
        <v>634.4</v>
      </c>
      <c r="G39" s="48">
        <v>-0.65342802512974596</v>
      </c>
      <c r="H39" s="36"/>
      <c r="I39" s="41">
        <v>26.983333333333334</v>
      </c>
      <c r="J39" s="41">
        <v>76.3</v>
      </c>
      <c r="K39" s="42">
        <v>-0.64635211882918298</v>
      </c>
      <c r="L39" s="44">
        <v>8785</v>
      </c>
      <c r="M39" s="101"/>
      <c r="N39" s="48"/>
    </row>
    <row r="40" spans="1:14" ht="22.2" customHeight="1" x14ac:dyDescent="0.3">
      <c r="A40" s="49" t="s">
        <v>32</v>
      </c>
      <c r="B40" s="36">
        <v>258.90000000000003</v>
      </c>
      <c r="C40" s="48">
        <v>-0.64558521560574944</v>
      </c>
      <c r="D40" s="36">
        <v>204.6</v>
      </c>
      <c r="E40" s="48">
        <v>-0.55570032573289896</v>
      </c>
      <c r="F40" s="36">
        <v>463.50000000000006</v>
      </c>
      <c r="G40" s="48">
        <v>-0.61083123425692687</v>
      </c>
      <c r="H40" s="36"/>
      <c r="I40" s="41">
        <v>28.017524991888422</v>
      </c>
      <c r="J40" s="41">
        <v>67.833867074042828</v>
      </c>
      <c r="K40" s="42">
        <v>-0.58696848343753716</v>
      </c>
      <c r="L40" s="44">
        <v>5627.666666666667</v>
      </c>
      <c r="M40" s="101"/>
      <c r="N40" s="48"/>
    </row>
    <row r="41" spans="1:14" ht="22.2" customHeight="1" x14ac:dyDescent="0.3">
      <c r="A41" s="35" t="s">
        <v>4</v>
      </c>
      <c r="B41" s="36">
        <v>204.1</v>
      </c>
      <c r="C41" s="48">
        <v>-0.64907152682255842</v>
      </c>
      <c r="D41" s="36">
        <v>136.30000000000001</v>
      </c>
      <c r="E41" s="48">
        <v>-0.60320232896652115</v>
      </c>
      <c r="F41" s="36">
        <v>340.40000000000003</v>
      </c>
      <c r="G41" s="48">
        <v>-0.63203977948329904</v>
      </c>
      <c r="H41" s="36"/>
      <c r="I41" s="41">
        <v>26.650000000000002</v>
      </c>
      <c r="J41" s="41">
        <v>67.566666666666663</v>
      </c>
      <c r="K41" s="42">
        <v>-0.60557474099654662</v>
      </c>
      <c r="L41" s="44">
        <v>4591.666666666667</v>
      </c>
      <c r="M41" s="101"/>
      <c r="N41" s="48"/>
    </row>
    <row r="42" spans="1:14" ht="22.2" customHeight="1" x14ac:dyDescent="0.3">
      <c r="A42" s="35" t="s">
        <v>33</v>
      </c>
      <c r="B42" s="36">
        <v>75.699999999999989</v>
      </c>
      <c r="C42" s="48">
        <v>-0.73905549810410209</v>
      </c>
      <c r="D42" s="36">
        <v>352.1</v>
      </c>
      <c r="E42" s="48">
        <v>-0.48113763631005013</v>
      </c>
      <c r="F42" s="36">
        <v>427.8</v>
      </c>
      <c r="G42" s="48">
        <v>-0.55837720656550016</v>
      </c>
      <c r="H42" s="36"/>
      <c r="I42" s="41">
        <v>29.599999999999998</v>
      </c>
      <c r="J42" s="41">
        <v>68.716666666666654</v>
      </c>
      <c r="K42" s="42">
        <v>-0.5692456948823672</v>
      </c>
      <c r="L42" s="44">
        <v>4054</v>
      </c>
      <c r="M42" s="101"/>
      <c r="N42" s="48"/>
    </row>
    <row r="43" spans="1:14" ht="22.2" customHeight="1" x14ac:dyDescent="0.3">
      <c r="A43" s="35" t="s">
        <v>3</v>
      </c>
      <c r="B43" s="36">
        <v>54.7</v>
      </c>
      <c r="C43" s="48">
        <v>-0.69526462395543165</v>
      </c>
      <c r="D43" s="36">
        <v>57.2</v>
      </c>
      <c r="E43" s="48">
        <v>-0.58730158730158721</v>
      </c>
      <c r="F43" s="36">
        <v>111.89999999999999</v>
      </c>
      <c r="G43" s="48">
        <v>-0.64822382898459607</v>
      </c>
      <c r="H43" s="36"/>
      <c r="I43" s="41">
        <v>21.8</v>
      </c>
      <c r="J43" s="41">
        <v>55.699999999999996</v>
      </c>
      <c r="K43" s="42">
        <v>-0.60861759425493711</v>
      </c>
      <c r="L43" s="44">
        <v>1566.5</v>
      </c>
      <c r="M43" s="101"/>
      <c r="N43" s="48"/>
    </row>
    <row r="44" spans="1:14" ht="22.2" customHeight="1" x14ac:dyDescent="0.3">
      <c r="A44" s="35" t="s">
        <v>2</v>
      </c>
      <c r="B44" s="36">
        <v>42.2</v>
      </c>
      <c r="C44" s="48">
        <v>-0.69964412811387899</v>
      </c>
      <c r="D44" s="36">
        <v>54.100000000000009</v>
      </c>
      <c r="E44" s="48">
        <v>-0.58288357748650721</v>
      </c>
      <c r="F44" s="36">
        <v>96.3</v>
      </c>
      <c r="G44" s="48">
        <v>-0.64359733530717989</v>
      </c>
      <c r="H44" s="36"/>
      <c r="I44" s="41">
        <v>22.166666666666668</v>
      </c>
      <c r="J44" s="41">
        <v>63.183333333333337</v>
      </c>
      <c r="K44" s="42">
        <v>-0.6491690846742284</v>
      </c>
      <c r="L44" s="44">
        <v>1593</v>
      </c>
      <c r="M44" s="101"/>
      <c r="N44" s="48"/>
    </row>
    <row r="45" spans="1:14" ht="22.2" customHeight="1" x14ac:dyDescent="0.3">
      <c r="A45" s="35" t="s">
        <v>1</v>
      </c>
      <c r="B45" s="36">
        <v>50.400000000000006</v>
      </c>
      <c r="C45" s="48">
        <v>-0.70917484131563757</v>
      </c>
      <c r="D45" s="36">
        <v>42.7</v>
      </c>
      <c r="E45" s="48">
        <v>-0.56517311608961296</v>
      </c>
      <c r="F45" s="36">
        <v>93.100000000000023</v>
      </c>
      <c r="G45" s="48">
        <v>-0.65709023941068134</v>
      </c>
      <c r="H45" s="36"/>
      <c r="I45" s="41">
        <v>24.016666666666666</v>
      </c>
      <c r="J45" s="41">
        <v>66.566666666666663</v>
      </c>
      <c r="K45" s="42">
        <v>-0.6392088132198297</v>
      </c>
      <c r="L45" s="44">
        <v>1601</v>
      </c>
      <c r="M45" s="101"/>
      <c r="N45" s="48"/>
    </row>
    <row r="46" spans="1:14" ht="22.2" customHeight="1" x14ac:dyDescent="0.3">
      <c r="A46" s="35" t="s">
        <v>0</v>
      </c>
      <c r="B46" s="36">
        <v>77.899999999999991</v>
      </c>
      <c r="C46" s="48">
        <v>-0.70289855072463769</v>
      </c>
      <c r="D46" s="36">
        <v>14.6</v>
      </c>
      <c r="E46" s="48">
        <v>-0.66818181818181821</v>
      </c>
      <c r="F46" s="36">
        <v>92.5</v>
      </c>
      <c r="G46" s="48">
        <v>-0.69790986283474865</v>
      </c>
      <c r="H46" s="36"/>
      <c r="I46" s="41">
        <v>21.349999999999998</v>
      </c>
      <c r="J46" s="41">
        <v>70.45</v>
      </c>
      <c r="K46" s="42">
        <v>-0.69694819020581977</v>
      </c>
      <c r="L46" s="44">
        <v>1395</v>
      </c>
      <c r="M46" s="101"/>
      <c r="N46" s="48"/>
    </row>
    <row r="47" spans="1:14" ht="13.8" x14ac:dyDescent="0.25">
      <c r="A47" s="67"/>
      <c r="B47" s="28"/>
      <c r="C47" s="2"/>
      <c r="D47" s="28"/>
      <c r="E47" s="2"/>
      <c r="F47" s="28"/>
      <c r="G47" s="2"/>
      <c r="H47" s="2"/>
      <c r="I47" s="2"/>
      <c r="J47" s="2"/>
      <c r="K47" s="29"/>
      <c r="L47" s="30"/>
      <c r="M47" s="2"/>
      <c r="N47" s="73"/>
    </row>
    <row r="48" spans="1:14" ht="19.95" customHeight="1" x14ac:dyDescent="0.3">
      <c r="A48" s="119" t="s">
        <v>30</v>
      </c>
      <c r="B48" s="108"/>
      <c r="C48" s="13"/>
      <c r="D48" s="108"/>
      <c r="E48" s="13"/>
      <c r="F48" s="108"/>
      <c r="G48" s="13"/>
      <c r="H48" s="108"/>
      <c r="I48" s="108"/>
      <c r="J48" s="108"/>
      <c r="K48" s="13"/>
      <c r="L48" s="109"/>
      <c r="M48" s="110"/>
      <c r="N48" s="13"/>
    </row>
    <row r="49" spans="1:14" s="113" customFormat="1" ht="15.6" x14ac:dyDescent="0.3">
      <c r="A49" s="49" t="s">
        <v>58</v>
      </c>
    </row>
    <row r="50" spans="1:14" s="113" customFormat="1" ht="15.6" x14ac:dyDescent="0.25">
      <c r="A50" s="114" t="s">
        <v>59</v>
      </c>
    </row>
    <row r="51" spans="1:14" s="113" customFormat="1" ht="15.6" x14ac:dyDescent="0.25">
      <c r="A51" s="114" t="s">
        <v>60</v>
      </c>
    </row>
    <row r="52" spans="1:14" s="113" customFormat="1" ht="15.6" x14ac:dyDescent="0.2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</sheetData>
  <mergeCells count="10">
    <mergeCell ref="L32:N32"/>
    <mergeCell ref="A2:N2"/>
    <mergeCell ref="A4:N4"/>
    <mergeCell ref="A30:N30"/>
    <mergeCell ref="A31:N31"/>
    <mergeCell ref="A32:A34"/>
    <mergeCell ref="B32:C32"/>
    <mergeCell ref="D32:E32"/>
    <mergeCell ref="F32:G32"/>
    <mergeCell ref="H32:K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rightToLeft="1" workbookViewId="0">
      <selection activeCell="V38" sqref="V38"/>
    </sheetView>
  </sheetViews>
  <sheetFormatPr defaultRowHeight="13.2" x14ac:dyDescent="0.25"/>
  <cols>
    <col min="1" max="1" width="18" customWidth="1"/>
    <col min="5" max="5" width="10.5546875" customWidth="1"/>
    <col min="8" max="8" width="9" customWidth="1"/>
    <col min="9" max="9" width="7.109375" customWidth="1"/>
    <col min="10" max="10" width="6.44140625" bestFit="1" customWidth="1"/>
    <col min="13" max="13" width="9.6640625" bestFit="1" customWidth="1"/>
    <col min="14" max="14" width="10.664062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3.8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ht="24.6" x14ac:dyDescent="0.4">
      <c r="A4" s="195" t="s">
        <v>63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21" x14ac:dyDescent="0.4">
      <c r="A6" s="125" t="s">
        <v>19</v>
      </c>
      <c r="B6" s="76" t="s">
        <v>18</v>
      </c>
      <c r="C6" s="77"/>
      <c r="D6" s="78" t="s">
        <v>17</v>
      </c>
      <c r="E6" s="124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125"/>
      <c r="B7" s="80">
        <v>2020</v>
      </c>
      <c r="C7" s="122" t="s">
        <v>13</v>
      </c>
      <c r="D7" s="80">
        <v>2020</v>
      </c>
      <c r="E7" s="120" t="s">
        <v>13</v>
      </c>
      <c r="F7" s="80">
        <v>2020</v>
      </c>
      <c r="G7" s="128" t="s">
        <v>13</v>
      </c>
      <c r="H7" s="81" t="s">
        <v>42</v>
      </c>
      <c r="I7" s="82" t="s">
        <v>43</v>
      </c>
      <c r="J7" s="127">
        <v>2019</v>
      </c>
      <c r="K7" s="122" t="s">
        <v>13</v>
      </c>
      <c r="L7" s="121">
        <v>2020</v>
      </c>
      <c r="M7" s="122" t="s">
        <v>44</v>
      </c>
      <c r="N7" s="120" t="s">
        <v>45</v>
      </c>
    </row>
    <row r="8" spans="1:14" ht="15.6" x14ac:dyDescent="0.3">
      <c r="A8" s="126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19.95" customHeight="1" x14ac:dyDescent="0.3">
      <c r="A9" s="14" t="s">
        <v>9</v>
      </c>
      <c r="B9" s="12">
        <v>22.3</v>
      </c>
      <c r="C9" s="15">
        <v>-0.9745026297736108</v>
      </c>
      <c r="D9" s="12">
        <v>1183.9000000000001</v>
      </c>
      <c r="E9" s="15">
        <v>-0.28702198133092438</v>
      </c>
      <c r="F9" s="12">
        <v>1206.2</v>
      </c>
      <c r="G9" s="15">
        <v>-0.52420022878781891</v>
      </c>
      <c r="H9" s="130"/>
      <c r="I9" s="89">
        <v>33.5</v>
      </c>
      <c r="J9" s="131">
        <v>72.2</v>
      </c>
      <c r="K9" s="90">
        <v>-0.53601108033241007</v>
      </c>
      <c r="L9" s="8">
        <v>55886</v>
      </c>
      <c r="M9" s="104"/>
      <c r="N9" s="6"/>
    </row>
    <row r="10" spans="1:14" ht="19.95" customHeight="1" x14ac:dyDescent="0.3">
      <c r="A10" s="14" t="s">
        <v>8</v>
      </c>
      <c r="B10" s="12">
        <v>2.4</v>
      </c>
      <c r="C10" s="6">
        <v>-0.9</v>
      </c>
      <c r="D10" s="12">
        <v>638.5</v>
      </c>
      <c r="E10" s="6">
        <v>-0.19207895735796532</v>
      </c>
      <c r="F10" s="12">
        <v>640.9</v>
      </c>
      <c r="G10" s="6">
        <v>-0.21294363256784965</v>
      </c>
      <c r="H10" s="132">
        <v>76.5</v>
      </c>
      <c r="I10" s="11">
        <v>73</v>
      </c>
      <c r="J10" s="133">
        <v>87.9</v>
      </c>
      <c r="K10" s="90">
        <v>-0.16951080773606375</v>
      </c>
      <c r="L10" s="8">
        <v>11023</v>
      </c>
      <c r="M10" s="107">
        <v>9439</v>
      </c>
      <c r="N10" s="6">
        <v>0.85630046266896487</v>
      </c>
    </row>
    <row r="11" spans="1:14" ht="19.95" customHeight="1" x14ac:dyDescent="0.3">
      <c r="A11" s="14" t="s">
        <v>7</v>
      </c>
      <c r="B11" s="12">
        <v>7.5</v>
      </c>
      <c r="C11" s="6">
        <v>-0.97447243022464258</v>
      </c>
      <c r="D11" s="12">
        <v>34.9</v>
      </c>
      <c r="E11" s="6">
        <v>-0.68473351400180671</v>
      </c>
      <c r="F11" s="12">
        <v>42.4</v>
      </c>
      <c r="G11" s="6">
        <v>-0.89517923362175522</v>
      </c>
      <c r="H11" s="132">
        <v>22.010507632232873</v>
      </c>
      <c r="I11" s="11">
        <v>8.3000000000000007</v>
      </c>
      <c r="J11" s="133">
        <v>62.6</v>
      </c>
      <c r="K11" s="90">
        <v>-0.86741214057507987</v>
      </c>
      <c r="L11" s="8">
        <v>11124</v>
      </c>
      <c r="M11" s="107">
        <v>2817</v>
      </c>
      <c r="N11" s="6">
        <v>0.25323624595469257</v>
      </c>
    </row>
    <row r="12" spans="1:14" ht="19.95" customHeight="1" x14ac:dyDescent="0.3">
      <c r="A12" s="14" t="s">
        <v>6</v>
      </c>
      <c r="B12" s="12">
        <v>1</v>
      </c>
      <c r="C12" s="6">
        <v>-0.99594320486815413</v>
      </c>
      <c r="D12" s="12">
        <v>34.5</v>
      </c>
      <c r="E12" s="6">
        <v>-0.67787114845938379</v>
      </c>
      <c r="F12" s="12">
        <v>35.5</v>
      </c>
      <c r="G12" s="6">
        <v>-0.89960407239819007</v>
      </c>
      <c r="H12" s="132">
        <v>18.8</v>
      </c>
      <c r="I12" s="11">
        <v>7.8</v>
      </c>
      <c r="J12" s="133">
        <v>62.6</v>
      </c>
      <c r="K12" s="90">
        <v>-0.87539936102236426</v>
      </c>
      <c r="L12" s="8">
        <v>9072</v>
      </c>
      <c r="M12" s="107">
        <v>2551</v>
      </c>
      <c r="N12" s="6">
        <v>0.28119488536155202</v>
      </c>
    </row>
    <row r="13" spans="1:14" ht="19.95" customHeight="1" x14ac:dyDescent="0.3">
      <c r="A13" s="14" t="s">
        <v>5</v>
      </c>
      <c r="B13" s="12">
        <v>6.7</v>
      </c>
      <c r="C13" s="6">
        <v>-0.97481203007518802</v>
      </c>
      <c r="D13" s="12">
        <v>65.099999999999994</v>
      </c>
      <c r="E13" s="6">
        <v>-0.28303964757709255</v>
      </c>
      <c r="F13" s="12">
        <v>71.8</v>
      </c>
      <c r="G13" s="6">
        <v>-0.79876681614349776</v>
      </c>
      <c r="H13" s="132">
        <v>21.3</v>
      </c>
      <c r="I13" s="11">
        <v>15.6</v>
      </c>
      <c r="J13" s="133">
        <v>80.599999999999994</v>
      </c>
      <c r="K13" s="90">
        <v>-0.80645161290322576</v>
      </c>
      <c r="L13" s="8">
        <v>8744</v>
      </c>
      <c r="M13" s="107">
        <v>4531</v>
      </c>
      <c r="N13" s="6">
        <v>0.5181838975297347</v>
      </c>
    </row>
    <row r="14" spans="1:14" ht="19.95" customHeight="1" x14ac:dyDescent="0.3">
      <c r="A14" s="14" t="s">
        <v>21</v>
      </c>
      <c r="B14" s="12">
        <v>0.4</v>
      </c>
      <c r="C14" s="6">
        <v>-0.99398496240601508</v>
      </c>
      <c r="D14" s="12">
        <v>119.6</v>
      </c>
      <c r="E14" s="6">
        <v>-0.34680502457673412</v>
      </c>
      <c r="F14" s="12">
        <v>120</v>
      </c>
      <c r="G14" s="6">
        <v>-0.51923076923076927</v>
      </c>
      <c r="H14" s="132">
        <v>48.06217273547999</v>
      </c>
      <c r="I14" s="11">
        <v>35.286000354609925</v>
      </c>
      <c r="J14" s="133">
        <v>66.14059563907108</v>
      </c>
      <c r="K14" s="90">
        <v>-0.46650011216763965</v>
      </c>
      <c r="L14" s="8">
        <v>5640</v>
      </c>
      <c r="M14" s="107">
        <v>3323</v>
      </c>
      <c r="N14" s="6">
        <v>0.58918439716312054</v>
      </c>
    </row>
    <row r="15" spans="1:14" ht="19.95" customHeight="1" x14ac:dyDescent="0.3">
      <c r="A15" s="14" t="s">
        <v>4</v>
      </c>
      <c r="B15" s="12">
        <v>0.3</v>
      </c>
      <c r="C15" s="6">
        <v>-0.99409448818897639</v>
      </c>
      <c r="D15" s="12">
        <v>76.099999999999994</v>
      </c>
      <c r="E15" s="6">
        <v>-0.4295352323838082</v>
      </c>
      <c r="F15" s="12">
        <v>76.399999999999991</v>
      </c>
      <c r="G15" s="6">
        <v>-0.58523344191096638</v>
      </c>
      <c r="H15" s="132">
        <v>35.1</v>
      </c>
      <c r="I15" s="11">
        <v>27.9</v>
      </c>
      <c r="J15" s="133">
        <v>63.9</v>
      </c>
      <c r="K15" s="90">
        <v>-0.56338028169014087</v>
      </c>
      <c r="L15" s="8">
        <v>4604</v>
      </c>
      <c r="M15" s="107">
        <v>2566</v>
      </c>
      <c r="N15" s="6">
        <v>0.55734144222415294</v>
      </c>
    </row>
    <row r="16" spans="1:14" ht="19.95" customHeight="1" x14ac:dyDescent="0.3">
      <c r="A16" s="14" t="s">
        <v>20</v>
      </c>
      <c r="B16" s="12">
        <v>0.2</v>
      </c>
      <c r="C16" s="6">
        <v>-0.99270072992700731</v>
      </c>
      <c r="D16" s="12">
        <v>107.7</v>
      </c>
      <c r="E16" s="6">
        <v>-0.3604513064133017</v>
      </c>
      <c r="F16" s="12">
        <v>107.9</v>
      </c>
      <c r="G16" s="6">
        <v>-0.44892747701736468</v>
      </c>
      <c r="H16" s="132">
        <v>58.6</v>
      </c>
      <c r="I16" s="11">
        <v>38.799999999999997</v>
      </c>
      <c r="J16" s="133">
        <v>69.099999999999994</v>
      </c>
      <c r="K16" s="90">
        <v>-0.43849493487698987</v>
      </c>
      <c r="L16" s="8">
        <v>4054</v>
      </c>
      <c r="M16" s="107">
        <v>2681</v>
      </c>
      <c r="N16" s="6">
        <v>0.66132215096201286</v>
      </c>
    </row>
    <row r="17" spans="1:14" ht="19.95" customHeight="1" x14ac:dyDescent="0.3">
      <c r="A17" s="14" t="s">
        <v>3</v>
      </c>
      <c r="B17" s="12">
        <v>0.3</v>
      </c>
      <c r="C17" s="6">
        <v>-0.98901098901098905</v>
      </c>
      <c r="D17" s="12">
        <v>24.2</v>
      </c>
      <c r="E17" s="6">
        <v>-0.44110854503464203</v>
      </c>
      <c r="F17" s="12">
        <v>24.5</v>
      </c>
      <c r="G17" s="6">
        <v>-0.65297450424929182</v>
      </c>
      <c r="H17" s="132">
        <v>33.1</v>
      </c>
      <c r="I17" s="11">
        <v>22.5</v>
      </c>
      <c r="J17" s="133">
        <v>65.599999999999994</v>
      </c>
      <c r="K17" s="90">
        <v>-0.65701219512195119</v>
      </c>
      <c r="L17" s="8">
        <v>1566</v>
      </c>
      <c r="M17" s="107">
        <v>1060</v>
      </c>
      <c r="N17" s="6">
        <v>0.67688378033205621</v>
      </c>
    </row>
    <row r="18" spans="1:14" ht="19.95" customHeight="1" x14ac:dyDescent="0.3">
      <c r="A18" s="14" t="s">
        <v>2</v>
      </c>
      <c r="B18" s="12">
        <v>0.3</v>
      </c>
      <c r="C18" s="6">
        <v>-0.98623853211009171</v>
      </c>
      <c r="D18" s="12">
        <v>14</v>
      </c>
      <c r="E18" s="6">
        <v>-0.52861952861952854</v>
      </c>
      <c r="F18" s="12">
        <v>14.3</v>
      </c>
      <c r="G18" s="6">
        <v>-0.72233009708737861</v>
      </c>
      <c r="H18" s="132">
        <v>37.299999999999997</v>
      </c>
      <c r="I18" s="11">
        <v>15.6</v>
      </c>
      <c r="J18" s="133">
        <v>64.8</v>
      </c>
      <c r="K18" s="90">
        <v>-0.7592592592592593</v>
      </c>
      <c r="L18" s="8">
        <v>1593</v>
      </c>
      <c r="M18" s="107">
        <v>541</v>
      </c>
      <c r="N18" s="6">
        <v>0.33961079723791587</v>
      </c>
    </row>
    <row r="19" spans="1:14" ht="19.95" customHeight="1" x14ac:dyDescent="0.3">
      <c r="A19" s="14" t="s">
        <v>1</v>
      </c>
      <c r="B19" s="12">
        <v>1.4</v>
      </c>
      <c r="C19" s="6">
        <v>-0.96011396011396011</v>
      </c>
      <c r="D19" s="12">
        <v>23.5</v>
      </c>
      <c r="E19" s="6">
        <v>-6.7460317460317443E-2</v>
      </c>
      <c r="F19" s="12">
        <v>24.9</v>
      </c>
      <c r="G19" s="6">
        <v>-0.58706467661691542</v>
      </c>
      <c r="H19" s="132">
        <v>39.4</v>
      </c>
      <c r="I19" s="11">
        <v>28</v>
      </c>
      <c r="J19" s="133">
        <v>78.400000000000006</v>
      </c>
      <c r="K19" s="90">
        <v>-0.6428571428571429</v>
      </c>
      <c r="L19" s="8">
        <v>1601</v>
      </c>
      <c r="M19" s="107">
        <v>909</v>
      </c>
      <c r="N19" s="6">
        <v>0.56777014366021239</v>
      </c>
    </row>
    <row r="20" spans="1:14" ht="19.95" customHeight="1" x14ac:dyDescent="0.3">
      <c r="A20" s="14" t="s">
        <v>0</v>
      </c>
      <c r="B20" s="12">
        <v>0</v>
      </c>
      <c r="C20" s="6">
        <v>-1</v>
      </c>
      <c r="D20" s="12">
        <v>6.3</v>
      </c>
      <c r="E20" s="6">
        <v>0.28571428571428559</v>
      </c>
      <c r="F20" s="12">
        <v>6.3</v>
      </c>
      <c r="G20" s="6">
        <v>-0.85550458715596334</v>
      </c>
      <c r="H20" s="132">
        <v>12.7</v>
      </c>
      <c r="I20" s="11">
        <v>6.2</v>
      </c>
      <c r="J20" s="133">
        <v>60.4</v>
      </c>
      <c r="K20" s="90">
        <v>-0.89735099337748347</v>
      </c>
      <c r="L20" s="8">
        <v>1395</v>
      </c>
      <c r="M20" s="107">
        <v>622</v>
      </c>
      <c r="N20" s="6">
        <v>0.44587813620071687</v>
      </c>
    </row>
    <row r="21" spans="1:14" ht="19.95" customHeight="1" x14ac:dyDescent="0.25">
      <c r="A21" s="93" t="s">
        <v>64</v>
      </c>
      <c r="B21" s="3"/>
      <c r="C21" s="3"/>
      <c r="L21" s="30"/>
      <c r="M21" s="30"/>
      <c r="N21" s="2"/>
    </row>
    <row r="22" spans="1:14" ht="15" x14ac:dyDescent="0.25">
      <c r="A22" s="95" t="s">
        <v>75</v>
      </c>
      <c r="L22" s="134"/>
      <c r="M22" s="134"/>
    </row>
    <row r="23" spans="1:14" s="113" customFormat="1" ht="15.6" x14ac:dyDescent="0.25">
      <c r="A23" s="94" t="s">
        <v>76</v>
      </c>
      <c r="B23"/>
      <c r="C23"/>
      <c r="D23"/>
      <c r="E23"/>
      <c r="F23"/>
      <c r="G23"/>
      <c r="H23"/>
      <c r="I23"/>
      <c r="J23"/>
      <c r="K23"/>
      <c r="L23" s="134"/>
      <c r="M23" s="134"/>
      <c r="N23"/>
    </row>
    <row r="24" spans="1:14" s="113" customFormat="1" ht="15.6" x14ac:dyDescent="0.25">
      <c r="A24" s="94" t="s">
        <v>67</v>
      </c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113" customFormat="1" ht="15" x14ac:dyDescent="0.25">
      <c r="A25" s="94" t="s">
        <v>60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 s="113" customFormat="1" ht="15.6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9" spans="1:14" ht="13.8" x14ac:dyDescent="0.25">
      <c r="A29" s="27"/>
      <c r="B29" s="129"/>
      <c r="D29" s="28"/>
      <c r="E29" s="2"/>
      <c r="F29" s="28"/>
      <c r="G29" s="2"/>
      <c r="H29" s="2"/>
      <c r="I29" s="2"/>
      <c r="J29" s="2"/>
      <c r="K29" s="29"/>
      <c r="L29" s="30"/>
      <c r="M29" s="2"/>
      <c r="N29" s="129"/>
    </row>
    <row r="30" spans="1:14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4" ht="24.6" x14ac:dyDescent="0.4">
      <c r="A31" s="195" t="s">
        <v>68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</row>
    <row r="32" spans="1:14" ht="21" x14ac:dyDescent="0.4">
      <c r="A32" s="196" t="s">
        <v>19</v>
      </c>
      <c r="B32" s="199" t="s">
        <v>18</v>
      </c>
      <c r="C32" s="200"/>
      <c r="D32" s="199" t="s">
        <v>17</v>
      </c>
      <c r="E32" s="200"/>
      <c r="F32" s="199" t="s">
        <v>16</v>
      </c>
      <c r="G32" s="200"/>
      <c r="H32" s="199" t="s">
        <v>15</v>
      </c>
      <c r="I32" s="200"/>
      <c r="J32" s="200"/>
      <c r="K32" s="200"/>
      <c r="L32" s="199" t="s">
        <v>14</v>
      </c>
      <c r="M32" s="200"/>
      <c r="N32" s="201"/>
    </row>
    <row r="33" spans="1:14" ht="46.8" x14ac:dyDescent="0.3">
      <c r="A33" s="196"/>
      <c r="B33" s="121">
        <v>2020</v>
      </c>
      <c r="C33" s="122" t="s">
        <v>13</v>
      </c>
      <c r="D33" s="121">
        <v>2020</v>
      </c>
      <c r="E33" s="122" t="s">
        <v>13</v>
      </c>
      <c r="F33" s="121">
        <v>2020</v>
      </c>
      <c r="G33" s="122" t="s">
        <v>13</v>
      </c>
      <c r="H33" s="81" t="s">
        <v>42</v>
      </c>
      <c r="I33" s="82" t="s">
        <v>43</v>
      </c>
      <c r="J33" s="127">
        <v>2019</v>
      </c>
      <c r="K33" s="122" t="s">
        <v>13</v>
      </c>
      <c r="L33" s="121">
        <v>2020</v>
      </c>
      <c r="M33" s="122" t="s">
        <v>44</v>
      </c>
      <c r="N33" s="120" t="s">
        <v>45</v>
      </c>
    </row>
    <row r="34" spans="1:14" ht="15.6" x14ac:dyDescent="0.3">
      <c r="A34" s="197"/>
      <c r="B34" s="83" t="s">
        <v>11</v>
      </c>
      <c r="C34" s="84"/>
      <c r="D34" s="83" t="s">
        <v>11</v>
      </c>
      <c r="E34" s="84"/>
      <c r="F34" s="83" t="s">
        <v>11</v>
      </c>
      <c r="G34" s="84"/>
      <c r="H34" s="96" t="s">
        <v>10</v>
      </c>
      <c r="I34" s="97" t="s">
        <v>10</v>
      </c>
      <c r="J34" s="98" t="s">
        <v>10</v>
      </c>
      <c r="K34" s="84"/>
      <c r="L34" s="88"/>
      <c r="M34" s="84" t="s">
        <v>46</v>
      </c>
      <c r="N34" s="85"/>
    </row>
    <row r="35" spans="1:14" ht="22.2" customHeight="1" x14ac:dyDescent="0.3">
      <c r="A35" s="35" t="s">
        <v>9</v>
      </c>
      <c r="B35" s="36">
        <v>2105.9000000000005</v>
      </c>
      <c r="C35" s="45">
        <v>-0.70125264218127126</v>
      </c>
      <c r="D35" s="36">
        <v>3921.1</v>
      </c>
      <c r="E35" s="45">
        <v>-0.48460830704521562</v>
      </c>
      <c r="F35" s="36">
        <v>6026.9999999999991</v>
      </c>
      <c r="G35" s="45">
        <v>-0.58879996725136641</v>
      </c>
      <c r="H35" s="36"/>
      <c r="I35" s="99">
        <v>28.371428571428574</v>
      </c>
      <c r="J35" s="41">
        <v>68.914285714285711</v>
      </c>
      <c r="K35" s="42">
        <v>-0.5883084577114428</v>
      </c>
      <c r="L35" s="44">
        <v>55749.428571428572</v>
      </c>
      <c r="M35" s="100"/>
      <c r="N35" s="48"/>
    </row>
    <row r="36" spans="1:14" ht="22.2" customHeight="1" x14ac:dyDescent="0.3">
      <c r="A36" s="35" t="s">
        <v>8</v>
      </c>
      <c r="B36" s="36">
        <v>189.00000000000003</v>
      </c>
      <c r="C36" s="48">
        <v>-0.56651376146788979</v>
      </c>
      <c r="D36" s="36">
        <v>1859.7</v>
      </c>
      <c r="E36" s="48">
        <v>-0.46989909355224901</v>
      </c>
      <c r="F36" s="36">
        <v>2048.7000000000003</v>
      </c>
      <c r="G36" s="48">
        <v>-0.48057907814005363</v>
      </c>
      <c r="H36" s="36"/>
      <c r="I36" s="41">
        <v>38.914285714285711</v>
      </c>
      <c r="J36" s="41">
        <v>71.5</v>
      </c>
      <c r="K36" s="42">
        <v>-0.45574425574425581</v>
      </c>
      <c r="L36" s="44">
        <v>11023</v>
      </c>
      <c r="M36" s="101"/>
      <c r="N36" s="48"/>
    </row>
    <row r="37" spans="1:14" ht="22.2" customHeight="1" x14ac:dyDescent="0.3">
      <c r="A37" s="35" t="s">
        <v>7</v>
      </c>
      <c r="B37" s="36">
        <v>783.4000000000002</v>
      </c>
      <c r="C37" s="48">
        <v>-0.67595962938451359</v>
      </c>
      <c r="D37" s="36">
        <v>207.20000000000002</v>
      </c>
      <c r="E37" s="48">
        <v>-0.61565572250046374</v>
      </c>
      <c r="F37" s="36">
        <v>990.6</v>
      </c>
      <c r="G37" s="48">
        <v>-0.66496431832786551</v>
      </c>
      <c r="H37" s="36"/>
      <c r="I37" s="41">
        <v>24.599999999999998</v>
      </c>
      <c r="J37" s="41">
        <v>71.185714285714283</v>
      </c>
      <c r="K37" s="42">
        <v>-0.65442504515352207</v>
      </c>
      <c r="L37" s="44">
        <v>11124.428571428571</v>
      </c>
      <c r="M37" s="101"/>
      <c r="N37" s="48"/>
    </row>
    <row r="38" spans="1:14" ht="22.2" customHeight="1" x14ac:dyDescent="0.3">
      <c r="A38" s="35" t="s">
        <v>6</v>
      </c>
      <c r="B38" s="36">
        <v>630.40000000000009</v>
      </c>
      <c r="C38" s="48">
        <v>-0.68574277168494513</v>
      </c>
      <c r="D38" s="36">
        <v>198.6</v>
      </c>
      <c r="E38" s="48">
        <v>-0.61571207430340558</v>
      </c>
      <c r="F38" s="36">
        <v>828.99999999999989</v>
      </c>
      <c r="G38" s="48">
        <v>-0.67139686063104487</v>
      </c>
      <c r="H38" s="36"/>
      <c r="I38" s="41">
        <v>23.871428571428574</v>
      </c>
      <c r="J38" s="41">
        <v>70.642857142857139</v>
      </c>
      <c r="K38" s="42">
        <v>-0.66208291203235592</v>
      </c>
      <c r="L38" s="44">
        <v>9072.4285714285706</v>
      </c>
      <c r="M38" s="101"/>
      <c r="N38" s="48"/>
    </row>
    <row r="39" spans="1:14" ht="22.2" customHeight="1" x14ac:dyDescent="0.3">
      <c r="A39" s="35" t="s">
        <v>5</v>
      </c>
      <c r="B39" s="36">
        <v>430.79999999999995</v>
      </c>
      <c r="C39" s="48">
        <v>-0.74776040751800466</v>
      </c>
      <c r="D39" s="36">
        <v>275.39999999999998</v>
      </c>
      <c r="E39" s="48">
        <v>-0.42553191489361708</v>
      </c>
      <c r="F39" s="36">
        <v>706.19999999999993</v>
      </c>
      <c r="G39" s="48">
        <v>-0.67713619530928548</v>
      </c>
      <c r="H39" s="36"/>
      <c r="I39" s="41">
        <v>25.357142857142858</v>
      </c>
      <c r="J39" s="41">
        <v>76.914285714285711</v>
      </c>
      <c r="K39" s="42">
        <v>-0.67031946508172369</v>
      </c>
      <c r="L39" s="44">
        <v>8779.1428571428569</v>
      </c>
      <c r="M39" s="101"/>
      <c r="N39" s="48"/>
    </row>
    <row r="40" spans="1:14" ht="22.2" customHeight="1" x14ac:dyDescent="0.3">
      <c r="A40" s="49" t="s">
        <v>32</v>
      </c>
      <c r="B40" s="36">
        <v>259.3</v>
      </c>
      <c r="C40" s="48">
        <v>-0.67465495608531989</v>
      </c>
      <c r="D40" s="36">
        <v>324.2</v>
      </c>
      <c r="E40" s="48">
        <v>-0.49627097576134249</v>
      </c>
      <c r="F40" s="36">
        <v>583.5</v>
      </c>
      <c r="G40" s="48">
        <v>-0.59496043315285296</v>
      </c>
      <c r="H40" s="36"/>
      <c r="I40" s="41">
        <v>29.055878615134354</v>
      </c>
      <c r="J40" s="41">
        <v>67.591971154761154</v>
      </c>
      <c r="K40" s="42">
        <v>-0.57012825460280037</v>
      </c>
      <c r="L40" s="44">
        <v>5629.4285714285716</v>
      </c>
      <c r="M40" s="101"/>
      <c r="N40" s="48"/>
    </row>
    <row r="41" spans="1:14" ht="22.2" customHeight="1" x14ac:dyDescent="0.3">
      <c r="A41" s="35" t="s">
        <v>4</v>
      </c>
      <c r="B41" s="36">
        <v>204.4</v>
      </c>
      <c r="C41" s="48">
        <v>-0.67678684376976594</v>
      </c>
      <c r="D41" s="36">
        <v>212.4</v>
      </c>
      <c r="E41" s="48">
        <v>-0.55462361081987832</v>
      </c>
      <c r="F41" s="36">
        <v>416.8</v>
      </c>
      <c r="G41" s="48">
        <v>-0.62426755611646989</v>
      </c>
      <c r="H41" s="36"/>
      <c r="I41" s="41">
        <v>26.828571428571429</v>
      </c>
      <c r="J41" s="41">
        <v>67.04285714285713</v>
      </c>
      <c r="K41" s="42">
        <v>-0.59982953334753875</v>
      </c>
      <c r="L41" s="44">
        <v>4593.4285714285716</v>
      </c>
      <c r="M41" s="101"/>
      <c r="N41" s="48"/>
    </row>
    <row r="42" spans="1:14" ht="22.2" customHeight="1" x14ac:dyDescent="0.3">
      <c r="A42" s="35" t="s">
        <v>33</v>
      </c>
      <c r="B42" s="36">
        <v>75.899999999999991</v>
      </c>
      <c r="C42" s="48">
        <v>-0.76094488188976384</v>
      </c>
      <c r="D42" s="36">
        <v>459.8</v>
      </c>
      <c r="E42" s="48">
        <v>-0.45714285714285718</v>
      </c>
      <c r="F42" s="36">
        <v>535.70000000000005</v>
      </c>
      <c r="G42" s="48">
        <v>-0.5399742378703305</v>
      </c>
      <c r="H42" s="36"/>
      <c r="I42" s="41">
        <v>30.914285714285711</v>
      </c>
      <c r="J42" s="41">
        <v>68.771428571428572</v>
      </c>
      <c r="K42" s="42">
        <v>-0.55047777316161195</v>
      </c>
      <c r="L42" s="44">
        <v>4054</v>
      </c>
      <c r="M42" s="101"/>
      <c r="N42" s="48"/>
    </row>
    <row r="43" spans="1:14" ht="22.2" customHeight="1" x14ac:dyDescent="0.3">
      <c r="A43" s="35" t="s">
        <v>3</v>
      </c>
      <c r="B43" s="36">
        <v>55</v>
      </c>
      <c r="C43" s="48">
        <v>-0.73404255319148937</v>
      </c>
      <c r="D43" s="36">
        <v>81.400000000000006</v>
      </c>
      <c r="E43" s="48">
        <v>-0.55250137438152824</v>
      </c>
      <c r="F43" s="36">
        <v>136.39999999999998</v>
      </c>
      <c r="G43" s="48">
        <v>-0.64908669925392348</v>
      </c>
      <c r="H43" s="36"/>
      <c r="I43" s="41">
        <v>21.900000000000002</v>
      </c>
      <c r="J43" s="41">
        <v>57.114285714285707</v>
      </c>
      <c r="K43" s="42">
        <v>-0.61655827913956962</v>
      </c>
      <c r="L43" s="44">
        <v>1566.4285714285713</v>
      </c>
      <c r="M43" s="101"/>
      <c r="N43" s="48"/>
    </row>
    <row r="44" spans="1:14" ht="22.2" customHeight="1" x14ac:dyDescent="0.3">
      <c r="A44" s="35" t="s">
        <v>2</v>
      </c>
      <c r="B44" s="36">
        <v>42.5</v>
      </c>
      <c r="C44" s="48">
        <v>-0.73813924830560684</v>
      </c>
      <c r="D44" s="36">
        <v>68.100000000000009</v>
      </c>
      <c r="E44" s="48">
        <v>-0.57277289836888312</v>
      </c>
      <c r="F44" s="36">
        <v>110.6</v>
      </c>
      <c r="G44" s="48">
        <v>-0.65620142990363695</v>
      </c>
      <c r="H44" s="36"/>
      <c r="I44" s="41">
        <v>21.228571428571428</v>
      </c>
      <c r="J44" s="41">
        <v>63.414285714285718</v>
      </c>
      <c r="K44" s="42">
        <v>-0.66523991890065326</v>
      </c>
      <c r="L44" s="44">
        <v>1593</v>
      </c>
      <c r="M44" s="101"/>
      <c r="N44" s="48"/>
    </row>
    <row r="45" spans="1:14" ht="22.2" customHeight="1" x14ac:dyDescent="0.3">
      <c r="A45" s="35" t="s">
        <v>1</v>
      </c>
      <c r="B45" s="36">
        <v>51.800000000000004</v>
      </c>
      <c r="C45" s="48">
        <v>-0.75143953934740881</v>
      </c>
      <c r="D45" s="36">
        <v>66.2</v>
      </c>
      <c r="E45" s="48">
        <v>-0.46353322528363039</v>
      </c>
      <c r="F45" s="36">
        <v>118.00000000000003</v>
      </c>
      <c r="G45" s="48">
        <v>-0.64436407474382151</v>
      </c>
      <c r="H45" s="36"/>
      <c r="I45" s="41">
        <v>24.585714285714285</v>
      </c>
      <c r="J45" s="41">
        <v>68.257142857142853</v>
      </c>
      <c r="K45" s="42">
        <v>-0.63980745081624102</v>
      </c>
      <c r="L45" s="44">
        <v>1601</v>
      </c>
      <c r="M45" s="101"/>
      <c r="N45" s="48"/>
    </row>
    <row r="46" spans="1:14" ht="22.2" customHeight="1" x14ac:dyDescent="0.3">
      <c r="A46" s="35" t="s">
        <v>0</v>
      </c>
      <c r="B46" s="36">
        <v>77.899999999999991</v>
      </c>
      <c r="C46" s="48">
        <v>-0.7411100033233633</v>
      </c>
      <c r="D46" s="36">
        <v>20.9</v>
      </c>
      <c r="E46" s="48">
        <v>-0.57259713701431503</v>
      </c>
      <c r="F46" s="36">
        <v>98.8</v>
      </c>
      <c r="G46" s="48">
        <v>-0.71755288736420819</v>
      </c>
      <c r="H46" s="36"/>
      <c r="I46" s="41">
        <v>19.185714285714283</v>
      </c>
      <c r="J46" s="41">
        <v>69.01428571428572</v>
      </c>
      <c r="K46" s="42">
        <v>-0.72200372593665918</v>
      </c>
      <c r="L46" s="44">
        <v>1395</v>
      </c>
      <c r="M46" s="101"/>
      <c r="N46" s="48"/>
    </row>
    <row r="47" spans="1:14" ht="13.8" x14ac:dyDescent="0.25">
      <c r="A47" s="123"/>
      <c r="B47" s="28"/>
      <c r="C47" s="2"/>
      <c r="D47" s="28"/>
      <c r="E47" s="2"/>
      <c r="F47" s="28"/>
      <c r="G47" s="2"/>
      <c r="H47" s="2"/>
      <c r="I47" s="2"/>
      <c r="J47" s="2"/>
      <c r="K47" s="29"/>
      <c r="L47" s="30"/>
      <c r="M47" s="2"/>
      <c r="N47" s="129"/>
    </row>
    <row r="48" spans="1:14" ht="19.95" customHeight="1" x14ac:dyDescent="0.3">
      <c r="A48" s="119" t="s">
        <v>30</v>
      </c>
      <c r="B48" s="108"/>
      <c r="C48" s="13"/>
      <c r="D48" s="108"/>
      <c r="E48" s="13"/>
      <c r="F48" s="108"/>
      <c r="G48" s="13"/>
      <c r="H48" s="108"/>
      <c r="I48" s="108"/>
      <c r="J48" s="108"/>
      <c r="K48" s="13"/>
      <c r="L48" s="109"/>
      <c r="M48" s="110"/>
      <c r="N48" s="13"/>
    </row>
    <row r="49" spans="1:14" s="113" customFormat="1" ht="15.6" x14ac:dyDescent="0.3">
      <c r="A49" s="49" t="s">
        <v>77</v>
      </c>
    </row>
    <row r="50" spans="1:14" s="113" customFormat="1" ht="15.6" x14ac:dyDescent="0.25">
      <c r="A50" s="114" t="s">
        <v>78</v>
      </c>
    </row>
    <row r="51" spans="1:14" s="113" customFormat="1" ht="15.6" x14ac:dyDescent="0.25">
      <c r="A51" s="114" t="s">
        <v>60</v>
      </c>
    </row>
    <row r="52" spans="1:14" s="113" customFormat="1" ht="15.6" x14ac:dyDescent="0.2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</sheetData>
  <mergeCells count="10">
    <mergeCell ref="A2:N2"/>
    <mergeCell ref="A4:N4"/>
    <mergeCell ref="A30:N30"/>
    <mergeCell ref="A31:N31"/>
    <mergeCell ref="A32:A34"/>
    <mergeCell ref="B32:C32"/>
    <mergeCell ref="D32:E32"/>
    <mergeCell ref="F32:G32"/>
    <mergeCell ref="H32:K32"/>
    <mergeCell ref="L32:N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rightToLeft="1" topLeftCell="A21" workbookViewId="0">
      <selection activeCell="A44" sqref="A44:XFD44"/>
    </sheetView>
  </sheetViews>
  <sheetFormatPr defaultRowHeight="13.2" x14ac:dyDescent="0.25"/>
  <cols>
    <col min="1" max="1" width="18" customWidth="1"/>
    <col min="5" max="5" width="10.5546875" customWidth="1"/>
    <col min="8" max="8" width="7" bestFit="1" customWidth="1"/>
    <col min="9" max="9" width="6.5546875" customWidth="1"/>
    <col min="10" max="10" width="6.44140625" bestFit="1" customWidth="1"/>
    <col min="13" max="13" width="9.6640625" bestFit="1" customWidth="1"/>
    <col min="14" max="14" width="10.664062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3.8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24.6" x14ac:dyDescent="0.4">
      <c r="A4" s="195" t="s">
        <v>69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21" x14ac:dyDescent="0.4">
      <c r="A6" s="140" t="s">
        <v>19</v>
      </c>
      <c r="B6" s="76" t="s">
        <v>18</v>
      </c>
      <c r="C6" s="77"/>
      <c r="D6" s="78" t="s">
        <v>17</v>
      </c>
      <c r="E6" s="139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140"/>
      <c r="B7" s="80">
        <v>2020</v>
      </c>
      <c r="C7" s="137" t="s">
        <v>13</v>
      </c>
      <c r="D7" s="80">
        <v>2020</v>
      </c>
      <c r="E7" s="135" t="s">
        <v>13</v>
      </c>
      <c r="F7" s="80">
        <v>2020</v>
      </c>
      <c r="G7" s="143" t="s">
        <v>13</v>
      </c>
      <c r="H7" s="81" t="s">
        <v>72</v>
      </c>
      <c r="I7" s="82" t="s">
        <v>73</v>
      </c>
      <c r="J7" s="142">
        <v>2019</v>
      </c>
      <c r="K7" s="137" t="s">
        <v>13</v>
      </c>
      <c r="L7" s="136">
        <v>2020</v>
      </c>
      <c r="M7" s="137" t="s">
        <v>44</v>
      </c>
      <c r="N7" s="135" t="s">
        <v>45</v>
      </c>
    </row>
    <row r="8" spans="1:14" ht="15.6" x14ac:dyDescent="0.3">
      <c r="A8" s="141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19.95" customHeight="1" x14ac:dyDescent="0.3">
      <c r="A9" s="14" t="s">
        <v>9</v>
      </c>
      <c r="B9" s="12">
        <v>31.2</v>
      </c>
      <c r="C9" s="15">
        <v>-0.9612855192951979</v>
      </c>
      <c r="D9" s="12">
        <v>1816.8</v>
      </c>
      <c r="E9" s="15">
        <v>-2.4955723715987754E-2</v>
      </c>
      <c r="F9" s="12">
        <v>1848</v>
      </c>
      <c r="G9" s="15">
        <v>-0.30765772516109691</v>
      </c>
      <c r="H9" s="130"/>
      <c r="I9" s="89">
        <v>49.8</v>
      </c>
      <c r="J9" s="131">
        <v>70.7</v>
      </c>
      <c r="K9" s="90">
        <v>-0.29561527581329572</v>
      </c>
      <c r="L9" s="8">
        <v>55807</v>
      </c>
      <c r="M9" s="104"/>
      <c r="N9" s="6"/>
    </row>
    <row r="10" spans="1:14" ht="19.95" customHeight="1" x14ac:dyDescent="0.3">
      <c r="A10" s="14" t="s">
        <v>8</v>
      </c>
      <c r="B10" s="12">
        <v>3.6</v>
      </c>
      <c r="C10" s="6">
        <v>-0.86259541984732824</v>
      </c>
      <c r="D10" s="12">
        <v>794.1</v>
      </c>
      <c r="E10" s="6">
        <v>5.5717361023173151E-3</v>
      </c>
      <c r="F10" s="12">
        <v>797.7</v>
      </c>
      <c r="G10" s="6">
        <v>-2.2306655227356309E-2</v>
      </c>
      <c r="H10" s="132">
        <v>88.1</v>
      </c>
      <c r="I10" s="11">
        <v>86.5</v>
      </c>
      <c r="J10" s="133">
        <v>85.3</v>
      </c>
      <c r="K10" s="90">
        <v>1.4067995310668158E-2</v>
      </c>
      <c r="L10" s="8">
        <v>11023</v>
      </c>
      <c r="M10" s="107">
        <v>10145</v>
      </c>
      <c r="N10" s="6">
        <v>0.92034836251474195</v>
      </c>
    </row>
    <row r="11" spans="1:14" ht="19.95" customHeight="1" x14ac:dyDescent="0.3">
      <c r="A11" s="14" t="s">
        <v>7</v>
      </c>
      <c r="B11" s="12">
        <v>10.7</v>
      </c>
      <c r="C11" s="6">
        <v>-0.95770750988142295</v>
      </c>
      <c r="D11" s="12">
        <v>110.30000000000001</v>
      </c>
      <c r="E11" s="6">
        <v>-0.33433916716958356</v>
      </c>
      <c r="F11" s="12">
        <v>121.00000000000001</v>
      </c>
      <c r="G11" s="6">
        <v>-0.71101026988297111</v>
      </c>
      <c r="H11" s="132">
        <v>36.570097210481819</v>
      </c>
      <c r="I11" s="11">
        <v>22.8</v>
      </c>
      <c r="J11" s="133">
        <v>60.7</v>
      </c>
      <c r="K11" s="90">
        <v>-0.62438220757825369</v>
      </c>
      <c r="L11" s="8">
        <v>11124</v>
      </c>
      <c r="M11" s="107">
        <v>4732</v>
      </c>
      <c r="N11" s="6">
        <v>0.42538655160014383</v>
      </c>
    </row>
    <row r="12" spans="1:14" ht="19.95" customHeight="1" x14ac:dyDescent="0.3">
      <c r="A12" s="14" t="s">
        <v>6</v>
      </c>
      <c r="B12" s="12">
        <v>4.9000000000000004</v>
      </c>
      <c r="C12" s="6">
        <v>-0.97616731517509725</v>
      </c>
      <c r="D12" s="12">
        <v>105.4</v>
      </c>
      <c r="E12" s="6">
        <v>-0.35098522167487689</v>
      </c>
      <c r="F12" s="12">
        <v>110.30000000000001</v>
      </c>
      <c r="G12" s="6">
        <v>-0.70027173913043472</v>
      </c>
      <c r="H12" s="132">
        <v>38.4</v>
      </c>
      <c r="I12" s="11">
        <v>24.5</v>
      </c>
      <c r="J12" s="133">
        <v>61.2</v>
      </c>
      <c r="K12" s="90">
        <v>-0.59967320261437917</v>
      </c>
      <c r="L12" s="8">
        <v>9072</v>
      </c>
      <c r="M12" s="107">
        <v>4071</v>
      </c>
      <c r="N12" s="6">
        <v>0.44874338624338622</v>
      </c>
    </row>
    <row r="13" spans="1:14" ht="19.95" customHeight="1" x14ac:dyDescent="0.3">
      <c r="A13" s="14" t="s">
        <v>5</v>
      </c>
      <c r="B13" s="12">
        <v>8</v>
      </c>
      <c r="C13" s="6">
        <v>-0.96850393700787407</v>
      </c>
      <c r="D13" s="12">
        <v>121.5</v>
      </c>
      <c r="E13" s="6">
        <v>0.17391304347826098</v>
      </c>
      <c r="F13" s="12">
        <v>129.5</v>
      </c>
      <c r="G13" s="6">
        <v>-0.63776223776223784</v>
      </c>
      <c r="H13" s="132">
        <v>36.299999999999997</v>
      </c>
      <c r="I13" s="11">
        <v>25.3</v>
      </c>
      <c r="J13" s="133">
        <v>73.900000000000006</v>
      </c>
      <c r="K13" s="90">
        <v>-0.65764546684709069</v>
      </c>
      <c r="L13" s="8">
        <v>8795</v>
      </c>
      <c r="M13" s="107">
        <v>4653</v>
      </c>
      <c r="N13" s="6">
        <v>0.52905059693007395</v>
      </c>
    </row>
    <row r="14" spans="1:14" ht="19.95" customHeight="1" x14ac:dyDescent="0.3">
      <c r="A14" s="14" t="s">
        <v>21</v>
      </c>
      <c r="B14" s="12">
        <v>1.5</v>
      </c>
      <c r="C14" s="6">
        <v>-0.97557003257328989</v>
      </c>
      <c r="D14" s="12">
        <v>227.4</v>
      </c>
      <c r="E14" s="6">
        <v>8.4923664122137366E-2</v>
      </c>
      <c r="F14" s="12">
        <v>228.9</v>
      </c>
      <c r="G14" s="6">
        <v>-0.15535055350553506</v>
      </c>
      <c r="H14" s="132">
        <v>70.851653803748619</v>
      </c>
      <c r="I14" s="11">
        <v>62.730921985815606</v>
      </c>
      <c r="J14" s="133">
        <v>67.63462152100692</v>
      </c>
      <c r="K14" s="90">
        <v>-7.2502801448637633E-2</v>
      </c>
      <c r="L14" s="8">
        <v>5640</v>
      </c>
      <c r="M14" s="107">
        <v>3628</v>
      </c>
      <c r="N14" s="6">
        <v>0.64326241134751772</v>
      </c>
    </row>
    <row r="15" spans="1:14" ht="19.95" customHeight="1" x14ac:dyDescent="0.3">
      <c r="A15" s="14" t="s">
        <v>4</v>
      </c>
      <c r="B15" s="12">
        <v>1.4</v>
      </c>
      <c r="C15" s="6">
        <v>-0.97407407407407409</v>
      </c>
      <c r="D15" s="12">
        <v>175.4</v>
      </c>
      <c r="E15" s="6">
        <v>0.17718120805369142</v>
      </c>
      <c r="F15" s="12">
        <v>176.8</v>
      </c>
      <c r="G15" s="6">
        <v>-0.1290640394088669</v>
      </c>
      <c r="H15" s="132">
        <v>64.8</v>
      </c>
      <c r="I15" s="11">
        <v>58.8</v>
      </c>
      <c r="J15" s="133">
        <v>66.900000000000006</v>
      </c>
      <c r="K15" s="90">
        <v>-0.12107623318385663</v>
      </c>
      <c r="L15" s="8">
        <v>4604</v>
      </c>
      <c r="M15" s="107">
        <v>2901</v>
      </c>
      <c r="N15" s="6">
        <v>0.63010425716768026</v>
      </c>
    </row>
    <row r="16" spans="1:14" ht="19.95" customHeight="1" x14ac:dyDescent="0.3">
      <c r="A16" s="14" t="s">
        <v>20</v>
      </c>
      <c r="B16" s="12">
        <v>0.4</v>
      </c>
      <c r="C16" s="6">
        <v>-0.98518518518518516</v>
      </c>
      <c r="D16" s="12">
        <v>170.2</v>
      </c>
      <c r="E16" s="6">
        <v>-6.7397260273972637E-2</v>
      </c>
      <c r="F16" s="12">
        <v>170.6</v>
      </c>
      <c r="G16" s="6">
        <v>-0.18568019093078758</v>
      </c>
      <c r="H16" s="132">
        <v>74.400000000000006</v>
      </c>
      <c r="I16" s="11">
        <v>56.1</v>
      </c>
      <c r="J16" s="133">
        <v>69</v>
      </c>
      <c r="K16" s="90">
        <v>-0.18695652173913047</v>
      </c>
      <c r="L16" s="8">
        <v>4054</v>
      </c>
      <c r="M16" s="107">
        <v>3057</v>
      </c>
      <c r="N16" s="6">
        <v>0.75407005426739027</v>
      </c>
    </row>
    <row r="17" spans="1:14" ht="19.95" customHeight="1" x14ac:dyDescent="0.3">
      <c r="A17" s="14" t="s">
        <v>3</v>
      </c>
      <c r="B17" s="12">
        <v>0.9</v>
      </c>
      <c r="C17" s="6">
        <v>-0.97443181818181823</v>
      </c>
      <c r="D17" s="12">
        <v>51.7</v>
      </c>
      <c r="E17" s="6">
        <v>0.21361502347417849</v>
      </c>
      <c r="F17" s="12">
        <v>52.6</v>
      </c>
      <c r="G17" s="6">
        <v>-0.32390745501285356</v>
      </c>
      <c r="H17" s="132">
        <v>54.5</v>
      </c>
      <c r="I17" s="11">
        <v>44.9</v>
      </c>
      <c r="J17" s="133">
        <v>66.900000000000006</v>
      </c>
      <c r="K17" s="90">
        <v>-0.32884902840059793</v>
      </c>
      <c r="L17" s="8">
        <v>1566</v>
      </c>
      <c r="M17" s="107">
        <v>1154</v>
      </c>
      <c r="N17" s="6">
        <v>0.73690932311621971</v>
      </c>
    </row>
    <row r="18" spans="1:14" ht="19.95" customHeight="1" x14ac:dyDescent="0.3">
      <c r="A18" s="14" t="s">
        <v>2</v>
      </c>
      <c r="B18" s="12">
        <v>0.6</v>
      </c>
      <c r="C18" s="6">
        <v>-0.96470588235294119</v>
      </c>
      <c r="D18" s="12">
        <v>36.200000000000003</v>
      </c>
      <c r="E18" s="6">
        <v>-0.16781609195402292</v>
      </c>
      <c r="F18" s="12">
        <v>36.800000000000004</v>
      </c>
      <c r="G18" s="6">
        <v>-0.39173553719008258</v>
      </c>
      <c r="H18" s="132">
        <v>83.9</v>
      </c>
      <c r="I18" s="11">
        <v>41.4</v>
      </c>
      <c r="J18" s="133">
        <v>65.599999999999994</v>
      </c>
      <c r="K18" s="90">
        <v>-0.36890243902439024</v>
      </c>
      <c r="L18" s="8">
        <v>1593</v>
      </c>
      <c r="M18" s="107">
        <v>670</v>
      </c>
      <c r="N18" s="6">
        <v>0.42059008160703076</v>
      </c>
    </row>
    <row r="19" spans="1:14" ht="19.95" customHeight="1" x14ac:dyDescent="0.3">
      <c r="A19" s="14" t="s">
        <v>1</v>
      </c>
      <c r="B19" s="12">
        <v>1.8</v>
      </c>
      <c r="C19" s="6">
        <v>-0.94658753709198817</v>
      </c>
      <c r="D19" s="12">
        <v>39.200000000000003</v>
      </c>
      <c r="E19" s="6">
        <v>0.36111111111111116</v>
      </c>
      <c r="F19" s="12">
        <v>41</v>
      </c>
      <c r="G19" s="6">
        <v>-0.34399999999999997</v>
      </c>
      <c r="H19" s="132">
        <v>50</v>
      </c>
      <c r="I19" s="11">
        <v>46.4</v>
      </c>
      <c r="J19" s="133">
        <v>73.599999999999994</v>
      </c>
      <c r="K19" s="90">
        <v>-0.36956521739130432</v>
      </c>
      <c r="L19" s="8">
        <v>1601</v>
      </c>
      <c r="M19" s="107">
        <v>1075</v>
      </c>
      <c r="N19" s="6">
        <v>0.67145534041224231</v>
      </c>
    </row>
    <row r="20" spans="1:14" ht="19.95" customHeight="1" x14ac:dyDescent="0.3">
      <c r="A20" s="14" t="s">
        <v>0</v>
      </c>
      <c r="B20" s="12">
        <v>0.1</v>
      </c>
      <c r="C20" s="6">
        <v>-0.99726027397260275</v>
      </c>
      <c r="D20" s="12">
        <v>24.2</v>
      </c>
      <c r="E20" s="6">
        <v>-1.2244897959183709E-2</v>
      </c>
      <c r="F20" s="12">
        <v>24.3</v>
      </c>
      <c r="G20" s="6">
        <v>-0.60163934426229515</v>
      </c>
      <c r="H20" s="132">
        <v>38</v>
      </c>
      <c r="I20" s="11">
        <v>21.5</v>
      </c>
      <c r="J20" s="133">
        <v>69.5</v>
      </c>
      <c r="K20" s="90">
        <v>-0.69064748201438841</v>
      </c>
      <c r="L20" s="8">
        <v>1395</v>
      </c>
      <c r="M20" s="107">
        <v>722</v>
      </c>
      <c r="N20" s="6">
        <v>0.51756272401433689</v>
      </c>
    </row>
    <row r="21" spans="1:14" ht="19.95" customHeight="1" x14ac:dyDescent="0.25">
      <c r="A21" s="93" t="s">
        <v>64</v>
      </c>
      <c r="B21" s="3"/>
      <c r="C21" s="3"/>
      <c r="L21" s="30"/>
      <c r="M21" s="30"/>
      <c r="N21" s="2"/>
    </row>
    <row r="22" spans="1:14" s="113" customFormat="1" ht="15.6" x14ac:dyDescent="0.25">
      <c r="A22" s="94" t="s">
        <v>66</v>
      </c>
      <c r="B22"/>
      <c r="C22"/>
      <c r="D22"/>
      <c r="E22"/>
      <c r="F22"/>
      <c r="G22"/>
      <c r="H22"/>
      <c r="I22"/>
      <c r="J22"/>
      <c r="K22"/>
      <c r="L22" s="134"/>
      <c r="M22" s="134"/>
      <c r="N22"/>
    </row>
    <row r="23" spans="1:14" s="113" customFormat="1" ht="15.6" x14ac:dyDescent="0.25">
      <c r="A23" s="94" t="s">
        <v>71</v>
      </c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113" customFormat="1" ht="15" x14ac:dyDescent="0.25">
      <c r="A24" s="9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</row>
    <row r="26" spans="1:14" ht="24.6" x14ac:dyDescent="0.4">
      <c r="A26" s="195" t="s">
        <v>70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</row>
    <row r="27" spans="1:14" ht="21" x14ac:dyDescent="0.4">
      <c r="A27" s="196" t="s">
        <v>19</v>
      </c>
      <c r="B27" s="199" t="s">
        <v>18</v>
      </c>
      <c r="C27" s="200"/>
      <c r="D27" s="199" t="s">
        <v>17</v>
      </c>
      <c r="E27" s="200"/>
      <c r="F27" s="199" t="s">
        <v>16</v>
      </c>
      <c r="G27" s="200"/>
      <c r="H27" s="199" t="s">
        <v>15</v>
      </c>
      <c r="I27" s="200"/>
      <c r="J27" s="200"/>
      <c r="K27" s="200"/>
      <c r="L27" s="199" t="s">
        <v>14</v>
      </c>
      <c r="M27" s="200"/>
      <c r="N27" s="201"/>
    </row>
    <row r="28" spans="1:14" ht="46.8" x14ac:dyDescent="0.3">
      <c r="A28" s="196"/>
      <c r="B28" s="136">
        <v>2020</v>
      </c>
      <c r="C28" s="137" t="s">
        <v>13</v>
      </c>
      <c r="D28" s="136">
        <v>2020</v>
      </c>
      <c r="E28" s="137" t="s">
        <v>13</v>
      </c>
      <c r="F28" s="136">
        <v>2020</v>
      </c>
      <c r="G28" s="137" t="s">
        <v>13</v>
      </c>
      <c r="H28" s="81" t="s">
        <v>42</v>
      </c>
      <c r="I28" s="82" t="s">
        <v>43</v>
      </c>
      <c r="J28" s="142">
        <v>2019</v>
      </c>
      <c r="K28" s="137" t="s">
        <v>13</v>
      </c>
      <c r="L28" s="136">
        <v>2020</v>
      </c>
      <c r="M28" s="137" t="s">
        <v>44</v>
      </c>
      <c r="N28" s="135" t="s">
        <v>45</v>
      </c>
    </row>
    <row r="29" spans="1:14" ht="15.6" x14ac:dyDescent="0.3">
      <c r="A29" s="197"/>
      <c r="B29" s="83" t="s">
        <v>11</v>
      </c>
      <c r="C29" s="84"/>
      <c r="D29" s="83" t="s">
        <v>11</v>
      </c>
      <c r="E29" s="84"/>
      <c r="F29" s="83" t="s">
        <v>11</v>
      </c>
      <c r="G29" s="84"/>
      <c r="H29" s="96" t="s">
        <v>10</v>
      </c>
      <c r="I29" s="97" t="s">
        <v>10</v>
      </c>
      <c r="J29" s="98" t="s">
        <v>10</v>
      </c>
      <c r="K29" s="84"/>
      <c r="L29" s="88"/>
      <c r="M29" s="84" t="s">
        <v>46</v>
      </c>
      <c r="N29" s="85"/>
    </row>
    <row r="30" spans="1:14" ht="22.2" customHeight="1" x14ac:dyDescent="0.3">
      <c r="A30" s="35" t="s">
        <v>9</v>
      </c>
      <c r="B30" s="36">
        <v>2137.1000000000004</v>
      </c>
      <c r="C30" s="45">
        <v>-0.72793125397835767</v>
      </c>
      <c r="D30" s="36">
        <v>5737.9</v>
      </c>
      <c r="E30" s="45">
        <v>-0.39418031315658886</v>
      </c>
      <c r="F30" s="36">
        <v>7874.9999999999991</v>
      </c>
      <c r="G30" s="45">
        <v>-0.54548865020229376</v>
      </c>
      <c r="H30" s="36"/>
      <c r="I30" s="99">
        <v>31.050000000000004</v>
      </c>
      <c r="J30" s="41">
        <v>69.137500000000003</v>
      </c>
      <c r="K30" s="42">
        <v>-0.55089495570421265</v>
      </c>
      <c r="L30" s="44">
        <v>55756.625</v>
      </c>
      <c r="M30" s="100"/>
      <c r="N30" s="48"/>
    </row>
    <row r="31" spans="1:14" ht="22.2" customHeight="1" x14ac:dyDescent="0.3">
      <c r="A31" s="35" t="s">
        <v>8</v>
      </c>
      <c r="B31" s="36">
        <v>192.60000000000002</v>
      </c>
      <c r="C31" s="48">
        <v>-0.58329727390739927</v>
      </c>
      <c r="D31" s="36">
        <v>2653.8</v>
      </c>
      <c r="E31" s="48">
        <v>-0.38253565694874236</v>
      </c>
      <c r="F31" s="36">
        <v>2846.4000000000005</v>
      </c>
      <c r="G31" s="48">
        <v>-0.40202936913090059</v>
      </c>
      <c r="H31" s="36"/>
      <c r="I31" s="41">
        <v>44.862499999999997</v>
      </c>
      <c r="J31" s="41">
        <v>73.224999999999994</v>
      </c>
      <c r="K31" s="42">
        <v>-0.38733356094230109</v>
      </c>
      <c r="L31" s="44">
        <v>11023</v>
      </c>
      <c r="M31" s="101"/>
      <c r="N31" s="48"/>
    </row>
    <row r="32" spans="1:14" ht="22.2" customHeight="1" x14ac:dyDescent="0.3">
      <c r="A32" s="35" t="s">
        <v>7</v>
      </c>
      <c r="B32" s="36">
        <v>794.10000000000025</v>
      </c>
      <c r="C32" s="48">
        <v>-0.70265108964277689</v>
      </c>
      <c r="D32" s="36">
        <v>317.5</v>
      </c>
      <c r="E32" s="48">
        <v>-0.54951759364358688</v>
      </c>
      <c r="F32" s="36">
        <v>1111.6000000000001</v>
      </c>
      <c r="G32" s="48">
        <v>-0.67067606802156776</v>
      </c>
      <c r="H32" s="36"/>
      <c r="I32" s="41">
        <v>24.375</v>
      </c>
      <c r="J32" s="41">
        <v>69.875</v>
      </c>
      <c r="K32" s="42">
        <v>-0.65116279069767447</v>
      </c>
      <c r="L32" s="44">
        <v>11124.375</v>
      </c>
      <c r="M32" s="101"/>
      <c r="N32" s="48"/>
    </row>
    <row r="33" spans="1:14" ht="22.2" customHeight="1" x14ac:dyDescent="0.3">
      <c r="A33" s="35" t="s">
        <v>6</v>
      </c>
      <c r="B33" s="36">
        <v>635.30000000000007</v>
      </c>
      <c r="C33" s="48">
        <v>-0.71274190631217227</v>
      </c>
      <c r="D33" s="36">
        <v>304</v>
      </c>
      <c r="E33" s="48">
        <v>-0.55241460541813892</v>
      </c>
      <c r="F33" s="36">
        <v>939.3</v>
      </c>
      <c r="G33" s="48">
        <v>-0.67507264425072644</v>
      </c>
      <c r="H33" s="36"/>
      <c r="I33" s="41">
        <v>23.950000000000003</v>
      </c>
      <c r="J33" s="41">
        <v>69.462500000000006</v>
      </c>
      <c r="K33" s="42">
        <v>-0.65520964549217209</v>
      </c>
      <c r="L33" s="44">
        <v>9072.375</v>
      </c>
      <c r="M33" s="101"/>
      <c r="N33" s="48"/>
    </row>
    <row r="34" spans="1:14" ht="22.2" customHeight="1" x14ac:dyDescent="0.3">
      <c r="A34" s="35" t="s">
        <v>5</v>
      </c>
      <c r="B34" s="36">
        <v>438.79999999999995</v>
      </c>
      <c r="C34" s="48">
        <v>-0.77633926295937616</v>
      </c>
      <c r="D34" s="36">
        <v>396.9</v>
      </c>
      <c r="E34" s="48">
        <v>-0.3190941842511581</v>
      </c>
      <c r="F34" s="36">
        <v>835.69999999999993</v>
      </c>
      <c r="G34" s="48">
        <v>-0.67160484124489161</v>
      </c>
      <c r="H34" s="36"/>
      <c r="I34" s="41">
        <v>25.35</v>
      </c>
      <c r="J34" s="41">
        <v>76.537499999999994</v>
      </c>
      <c r="K34" s="42">
        <v>-0.66878980891719741</v>
      </c>
      <c r="L34" s="44">
        <v>8781.125</v>
      </c>
      <c r="M34" s="101"/>
      <c r="N34" s="48"/>
    </row>
    <row r="35" spans="1:14" ht="22.2" customHeight="1" x14ac:dyDescent="0.3">
      <c r="A35" s="49" t="s">
        <v>32</v>
      </c>
      <c r="B35" s="36">
        <v>260.8</v>
      </c>
      <c r="C35" s="48">
        <v>-0.69617893755824789</v>
      </c>
      <c r="D35" s="36">
        <v>551.6</v>
      </c>
      <c r="E35" s="48">
        <v>-0.35349273323956865</v>
      </c>
      <c r="F35" s="36">
        <v>812.4</v>
      </c>
      <c r="G35" s="48">
        <v>-0.52535639168029913</v>
      </c>
      <c r="H35" s="36"/>
      <c r="I35" s="41">
        <v>33.265259036469509</v>
      </c>
      <c r="J35" s="41">
        <v>67.597302450541875</v>
      </c>
      <c r="K35" s="42">
        <v>-0.50789073187042766</v>
      </c>
      <c r="L35" s="44">
        <v>5630.75</v>
      </c>
      <c r="M35" s="101"/>
      <c r="N35" s="48"/>
    </row>
    <row r="36" spans="1:14" ht="22.2" customHeight="1" x14ac:dyDescent="0.3">
      <c r="A36" s="35" t="s">
        <v>4</v>
      </c>
      <c r="B36" s="36">
        <v>205.8</v>
      </c>
      <c r="C36" s="48">
        <v>-0.70017482517482521</v>
      </c>
      <c r="D36" s="36">
        <v>387.8</v>
      </c>
      <c r="E36" s="48">
        <v>-0.3804122064227512</v>
      </c>
      <c r="F36" s="36">
        <v>593.6</v>
      </c>
      <c r="G36" s="48">
        <v>-0.54766440600472444</v>
      </c>
      <c r="H36" s="36"/>
      <c r="I36" s="41">
        <v>30.825000000000003</v>
      </c>
      <c r="J36" s="41">
        <v>67.024999999999991</v>
      </c>
      <c r="K36" s="42">
        <v>-0.54009697873927631</v>
      </c>
      <c r="L36" s="44">
        <v>4594.75</v>
      </c>
      <c r="M36" s="101"/>
      <c r="N36" s="48"/>
    </row>
    <row r="37" spans="1:14" ht="22.2" customHeight="1" x14ac:dyDescent="0.3">
      <c r="A37" s="35" t="s">
        <v>33</v>
      </c>
      <c r="B37" s="36">
        <v>76.3</v>
      </c>
      <c r="C37" s="48">
        <v>-0.7785195936139333</v>
      </c>
      <c r="D37" s="36">
        <v>630</v>
      </c>
      <c r="E37" s="48">
        <v>-0.38805245264691601</v>
      </c>
      <c r="F37" s="36">
        <v>706.30000000000007</v>
      </c>
      <c r="G37" s="48">
        <v>-0.48595342066957781</v>
      </c>
      <c r="H37" s="36"/>
      <c r="I37" s="41">
        <v>34.0625</v>
      </c>
      <c r="J37" s="41">
        <v>68.8</v>
      </c>
      <c r="K37" s="42">
        <v>-0.50490552325581395</v>
      </c>
      <c r="L37" s="44">
        <v>4054</v>
      </c>
      <c r="M37" s="101"/>
      <c r="N37" s="48"/>
    </row>
    <row r="38" spans="1:14" ht="22.2" customHeight="1" x14ac:dyDescent="0.3">
      <c r="A38" s="35" t="s">
        <v>3</v>
      </c>
      <c r="B38" s="36">
        <v>55.9</v>
      </c>
      <c r="C38" s="48">
        <v>-0.7690082644628099</v>
      </c>
      <c r="D38" s="36">
        <v>133.10000000000002</v>
      </c>
      <c r="E38" s="48">
        <v>-0.40712694877505551</v>
      </c>
      <c r="F38" s="36">
        <v>188.99999999999997</v>
      </c>
      <c r="G38" s="48">
        <v>-0.59485530546623799</v>
      </c>
      <c r="H38" s="36"/>
      <c r="I38" s="41">
        <v>24.775000000000002</v>
      </c>
      <c r="J38" s="41">
        <v>58.337499999999991</v>
      </c>
      <c r="K38" s="42">
        <v>-0.57531604885365328</v>
      </c>
      <c r="L38" s="44">
        <v>1566.375</v>
      </c>
      <c r="M38" s="101"/>
      <c r="N38" s="48"/>
    </row>
    <row r="39" spans="1:14" ht="22.2" customHeight="1" x14ac:dyDescent="0.3">
      <c r="A39" s="35" t="s">
        <v>2</v>
      </c>
      <c r="B39" s="36">
        <v>43.1</v>
      </c>
      <c r="C39" s="48">
        <v>-0.75962074735080876</v>
      </c>
      <c r="D39" s="36">
        <v>104.30000000000001</v>
      </c>
      <c r="E39" s="48">
        <v>-0.48595367175948734</v>
      </c>
      <c r="F39" s="36">
        <v>147.4</v>
      </c>
      <c r="G39" s="48">
        <v>-0.61433804290947147</v>
      </c>
      <c r="H39" s="36"/>
      <c r="I39" s="41">
        <v>23.75</v>
      </c>
      <c r="J39" s="41">
        <v>63.6875</v>
      </c>
      <c r="K39" s="42">
        <v>-0.62708537782139351</v>
      </c>
      <c r="L39" s="44">
        <v>1593</v>
      </c>
      <c r="M39" s="101"/>
      <c r="N39" s="48"/>
    </row>
    <row r="40" spans="1:14" ht="22.2" customHeight="1" x14ac:dyDescent="0.3">
      <c r="A40" s="35" t="s">
        <v>1</v>
      </c>
      <c r="B40" s="36">
        <v>53.6</v>
      </c>
      <c r="C40" s="48">
        <v>-0.77860388269310199</v>
      </c>
      <c r="D40" s="36">
        <v>105.4</v>
      </c>
      <c r="E40" s="48">
        <v>-0.30749014454664902</v>
      </c>
      <c r="F40" s="36">
        <v>159.00000000000003</v>
      </c>
      <c r="G40" s="48">
        <v>-0.59675374080649246</v>
      </c>
      <c r="H40" s="36"/>
      <c r="I40" s="41">
        <v>27.3125</v>
      </c>
      <c r="J40" s="41">
        <v>68.924999999999997</v>
      </c>
      <c r="K40" s="42">
        <v>-0.60373594486760973</v>
      </c>
      <c r="L40" s="44">
        <v>1601</v>
      </c>
      <c r="M40" s="101"/>
      <c r="N40" s="48"/>
    </row>
    <row r="41" spans="1:14" ht="22.2" customHeight="1" x14ac:dyDescent="0.3">
      <c r="A41" s="35" t="s">
        <v>0</v>
      </c>
      <c r="B41" s="36">
        <v>77.999999999999986</v>
      </c>
      <c r="C41" s="48">
        <v>-0.76882039122703028</v>
      </c>
      <c r="D41" s="36">
        <v>45.099999999999994</v>
      </c>
      <c r="E41" s="48">
        <v>-0.38555858310626712</v>
      </c>
      <c r="F41" s="36">
        <v>123.1</v>
      </c>
      <c r="G41" s="48">
        <v>-0.70034079844206432</v>
      </c>
      <c r="H41" s="36"/>
      <c r="I41" s="41">
        <v>19.474999999999998</v>
      </c>
      <c r="J41" s="41">
        <v>69.075000000000003</v>
      </c>
      <c r="K41" s="42">
        <v>-0.71806007962359764</v>
      </c>
      <c r="L41" s="44">
        <v>1395</v>
      </c>
      <c r="M41" s="101"/>
      <c r="N41" s="48"/>
    </row>
    <row r="42" spans="1:14" ht="13.8" x14ac:dyDescent="0.25">
      <c r="A42" s="138"/>
      <c r="B42" s="28"/>
      <c r="C42" s="2"/>
      <c r="D42" s="28"/>
      <c r="E42" s="2"/>
      <c r="F42" s="28"/>
      <c r="G42" s="2"/>
      <c r="H42" s="2"/>
      <c r="I42" s="2"/>
      <c r="J42" s="2"/>
      <c r="K42" s="29"/>
      <c r="L42" s="30"/>
      <c r="M42" s="2"/>
      <c r="N42" s="144"/>
    </row>
    <row r="43" spans="1:14" ht="19.95" customHeight="1" x14ac:dyDescent="0.3">
      <c r="A43" s="119" t="s">
        <v>30</v>
      </c>
      <c r="B43" s="108"/>
      <c r="C43" s="13"/>
      <c r="D43" s="108"/>
      <c r="E43" s="13"/>
      <c r="F43" s="108"/>
      <c r="G43" s="13"/>
      <c r="H43" s="108"/>
      <c r="I43" s="108"/>
      <c r="J43" s="108"/>
      <c r="K43" s="13"/>
      <c r="L43" s="109"/>
      <c r="M43" s="110"/>
      <c r="N43" s="13"/>
    </row>
    <row r="44" spans="1:14" s="113" customFormat="1" ht="15.6" x14ac:dyDescent="0.3">
      <c r="A44" s="95" t="s">
        <v>74</v>
      </c>
    </row>
    <row r="45" spans="1:14" s="113" customFormat="1" ht="15.6" x14ac:dyDescent="0.25">
      <c r="A45" s="94" t="s">
        <v>71</v>
      </c>
    </row>
    <row r="46" spans="1:14" s="113" customFormat="1" ht="15.6" x14ac:dyDescent="0.25">
      <c r="A46" s="114"/>
    </row>
    <row r="47" spans="1:14" s="113" customFormat="1" ht="15.6" x14ac:dyDescent="0.25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</row>
  </sheetData>
  <mergeCells count="10">
    <mergeCell ref="A2:N2"/>
    <mergeCell ref="A4:N4"/>
    <mergeCell ref="A25:N25"/>
    <mergeCell ref="A26:N26"/>
    <mergeCell ref="A27:A29"/>
    <mergeCell ref="B27:C27"/>
    <mergeCell ref="D27:E27"/>
    <mergeCell ref="F27:G27"/>
    <mergeCell ref="H27:K27"/>
    <mergeCell ref="L27:N27"/>
  </mergeCells>
  <pageMargins left="0.7" right="0.7" top="0.75" bottom="0.75" header="0.3" footer="0.3"/>
  <pageSetup paperSize="9" scale="93" fitToHeight="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rightToLeft="1" topLeftCell="A22" workbookViewId="0">
      <selection activeCell="D32" sqref="D32"/>
    </sheetView>
  </sheetViews>
  <sheetFormatPr defaultRowHeight="13.2" x14ac:dyDescent="0.25"/>
  <cols>
    <col min="1" max="1" width="18" customWidth="1"/>
    <col min="5" max="5" width="10.5546875" customWidth="1"/>
    <col min="8" max="8" width="7" bestFit="1" customWidth="1"/>
    <col min="9" max="9" width="6.5546875" customWidth="1"/>
    <col min="10" max="10" width="6.44140625" bestFit="1" customWidth="1"/>
    <col min="13" max="13" width="9.6640625" bestFit="1" customWidth="1"/>
    <col min="14" max="14" width="10.6640625" customWidth="1"/>
  </cols>
  <sheetData>
    <row r="1" spans="1:14" ht="15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3.8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3.8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24.6" x14ac:dyDescent="0.4">
      <c r="A4" s="195" t="s">
        <v>79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ht="22.8" x14ac:dyDescent="0.4">
      <c r="A5" s="111"/>
      <c r="B5" s="112" t="s">
        <v>61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21" x14ac:dyDescent="0.4">
      <c r="A6" s="150" t="s">
        <v>19</v>
      </c>
      <c r="B6" s="76" t="s">
        <v>18</v>
      </c>
      <c r="C6" s="77"/>
      <c r="D6" s="78" t="s">
        <v>17</v>
      </c>
      <c r="E6" s="149"/>
      <c r="F6" s="76" t="s">
        <v>16</v>
      </c>
      <c r="G6" s="77"/>
      <c r="H6" s="76" t="s">
        <v>41</v>
      </c>
      <c r="I6" s="77"/>
      <c r="J6" s="77"/>
      <c r="K6" s="77"/>
      <c r="L6" s="76" t="s">
        <v>14</v>
      </c>
      <c r="M6" s="77"/>
      <c r="N6" s="79"/>
    </row>
    <row r="7" spans="1:14" ht="46.8" x14ac:dyDescent="0.3">
      <c r="A7" s="150"/>
      <c r="B7" s="80">
        <v>2020</v>
      </c>
      <c r="C7" s="147" t="s">
        <v>13</v>
      </c>
      <c r="D7" s="80">
        <v>2020</v>
      </c>
      <c r="E7" s="145" t="s">
        <v>13</v>
      </c>
      <c r="F7" s="80">
        <v>2020</v>
      </c>
      <c r="G7" s="153" t="s">
        <v>13</v>
      </c>
      <c r="H7" s="81" t="s">
        <v>72</v>
      </c>
      <c r="I7" s="82" t="s">
        <v>73</v>
      </c>
      <c r="J7" s="152">
        <v>2019</v>
      </c>
      <c r="K7" s="147" t="s">
        <v>13</v>
      </c>
      <c r="L7" s="146">
        <v>2020</v>
      </c>
      <c r="M7" s="147" t="s">
        <v>44</v>
      </c>
      <c r="N7" s="145" t="s">
        <v>45</v>
      </c>
    </row>
    <row r="8" spans="1:14" ht="15.6" x14ac:dyDescent="0.3">
      <c r="A8" s="151"/>
      <c r="B8" s="83" t="s">
        <v>11</v>
      </c>
      <c r="C8" s="84"/>
      <c r="D8" s="83" t="s">
        <v>11</v>
      </c>
      <c r="E8" s="85"/>
      <c r="F8" s="83" t="s">
        <v>11</v>
      </c>
      <c r="G8" s="86"/>
      <c r="H8" s="83" t="s">
        <v>10</v>
      </c>
      <c r="I8" s="87" t="s">
        <v>10</v>
      </c>
      <c r="J8" s="87" t="s">
        <v>10</v>
      </c>
      <c r="K8" s="84"/>
      <c r="L8" s="88"/>
      <c r="M8" s="84" t="s">
        <v>46</v>
      </c>
      <c r="N8" s="85"/>
    </row>
    <row r="9" spans="1:14" ht="19.95" customHeight="1" x14ac:dyDescent="0.3">
      <c r="A9" s="14" t="s">
        <v>9</v>
      </c>
      <c r="B9" s="12">
        <v>17.3</v>
      </c>
      <c r="C9" s="15">
        <v>-0.98252701747298254</v>
      </c>
      <c r="D9" s="12">
        <v>643.1</v>
      </c>
      <c r="E9" s="15">
        <v>-0.47694184627897518</v>
      </c>
      <c r="F9" s="12">
        <v>660.4</v>
      </c>
      <c r="G9" s="15">
        <v>-0.70246891331771488</v>
      </c>
      <c r="H9" s="130"/>
      <c r="I9" s="89">
        <v>21.4</v>
      </c>
      <c r="J9" s="131">
        <v>74.2</v>
      </c>
      <c r="K9" s="90">
        <v>-0.71159029649595684</v>
      </c>
      <c r="L9" s="8">
        <v>55807</v>
      </c>
      <c r="M9" s="104"/>
      <c r="N9" s="6">
        <v>0</v>
      </c>
    </row>
    <row r="10" spans="1:14" ht="19.95" customHeight="1" x14ac:dyDescent="0.3">
      <c r="A10" s="14" t="s">
        <v>8</v>
      </c>
      <c r="B10" s="12">
        <v>1.1000000000000001</v>
      </c>
      <c r="C10" s="6">
        <v>-0.96153846153846156</v>
      </c>
      <c r="D10" s="12">
        <v>315.5</v>
      </c>
      <c r="E10" s="6">
        <v>-0.45603448275862069</v>
      </c>
      <c r="F10" s="12">
        <v>316.60000000000002</v>
      </c>
      <c r="G10" s="6">
        <v>-0.47978968123562271</v>
      </c>
      <c r="H10" s="132">
        <v>42.4</v>
      </c>
      <c r="I10" s="11">
        <v>40.6</v>
      </c>
      <c r="J10" s="133">
        <v>78.7</v>
      </c>
      <c r="K10" s="90">
        <v>-0.48411689961880555</v>
      </c>
      <c r="L10" s="8">
        <v>11023</v>
      </c>
      <c r="M10" s="107">
        <v>8725</v>
      </c>
      <c r="N10" s="6">
        <v>0.79152680758414229</v>
      </c>
    </row>
    <row r="11" spans="1:14" ht="19.95" customHeight="1" x14ac:dyDescent="0.3">
      <c r="A11" s="14" t="s">
        <v>7</v>
      </c>
      <c r="B11" s="12">
        <v>6.2</v>
      </c>
      <c r="C11" s="6">
        <v>-0.98135898977751057</v>
      </c>
      <c r="D11" s="12">
        <v>44.1</v>
      </c>
      <c r="E11" s="6">
        <v>-0.52580645161290329</v>
      </c>
      <c r="F11" s="12">
        <v>50.300000000000004</v>
      </c>
      <c r="G11" s="6">
        <v>-0.88181390977443608</v>
      </c>
      <c r="H11" s="132">
        <v>20.469904458598727</v>
      </c>
      <c r="I11" s="11">
        <v>11.2</v>
      </c>
      <c r="J11" s="133">
        <v>73.400000000000006</v>
      </c>
      <c r="K11" s="90">
        <v>-0.84741144414168934</v>
      </c>
      <c r="L11" s="8">
        <v>11124</v>
      </c>
      <c r="M11" s="107">
        <v>3768</v>
      </c>
      <c r="N11" s="6">
        <v>0.33872707659115425</v>
      </c>
    </row>
    <row r="12" spans="1:14" ht="19.95" customHeight="1" x14ac:dyDescent="0.3">
      <c r="A12" s="14" t="s">
        <v>6</v>
      </c>
      <c r="B12" s="12">
        <v>3.1</v>
      </c>
      <c r="C12" s="6">
        <v>-0.98872317206256821</v>
      </c>
      <c r="D12" s="12">
        <v>41.2</v>
      </c>
      <c r="E12" s="6">
        <v>-0.54675467546754675</v>
      </c>
      <c r="F12" s="12">
        <v>44.300000000000004</v>
      </c>
      <c r="G12" s="6">
        <v>-0.8788955713504647</v>
      </c>
      <c r="H12" s="132">
        <v>20.3</v>
      </c>
      <c r="I12" s="11">
        <v>11.6</v>
      </c>
      <c r="J12" s="133">
        <v>72.8</v>
      </c>
      <c r="K12" s="90">
        <v>-0.84065934065934067</v>
      </c>
      <c r="L12" s="8">
        <v>9072</v>
      </c>
      <c r="M12" s="107">
        <v>3186</v>
      </c>
      <c r="N12" s="6">
        <v>0.35119047619047616</v>
      </c>
    </row>
    <row r="13" spans="1:14" ht="19.95" customHeight="1" x14ac:dyDescent="0.3">
      <c r="A13" s="14" t="s">
        <v>5</v>
      </c>
      <c r="B13" s="12">
        <v>5.8</v>
      </c>
      <c r="C13" s="6">
        <v>-0.97710225029609155</v>
      </c>
      <c r="D13" s="12">
        <v>39</v>
      </c>
      <c r="E13" s="6">
        <v>-0.48548812664907648</v>
      </c>
      <c r="F13" s="12">
        <v>44.8</v>
      </c>
      <c r="G13" s="6">
        <v>-0.86387116378000606</v>
      </c>
      <c r="H13" s="132">
        <v>16.899999999999999</v>
      </c>
      <c r="I13" s="11">
        <v>11</v>
      </c>
      <c r="J13" s="133">
        <v>82</v>
      </c>
      <c r="K13" s="90">
        <v>-0.86585365853658536</v>
      </c>
      <c r="L13" s="8">
        <v>8795</v>
      </c>
      <c r="M13" s="107">
        <v>4531</v>
      </c>
      <c r="N13" s="6">
        <v>0.51517907902217164</v>
      </c>
    </row>
    <row r="14" spans="1:14" ht="19.95" customHeight="1" x14ac:dyDescent="0.3">
      <c r="A14" s="14" t="s">
        <v>21</v>
      </c>
      <c r="B14" s="12">
        <v>0</v>
      </c>
      <c r="C14" s="6">
        <v>-1</v>
      </c>
      <c r="D14" s="12">
        <v>47.5</v>
      </c>
      <c r="E14" s="6">
        <v>-0.48257080610021785</v>
      </c>
      <c r="F14" s="12">
        <v>47.5</v>
      </c>
      <c r="G14" s="6">
        <v>-0.77886405959031657</v>
      </c>
      <c r="H14" s="132">
        <v>20.057645259938838</v>
      </c>
      <c r="I14" s="11">
        <v>15.138936170212768</v>
      </c>
      <c r="J14" s="133">
        <v>71.706099290780145</v>
      </c>
      <c r="K14" s="90">
        <v>-0.78887519583484988</v>
      </c>
      <c r="L14" s="8">
        <v>5640</v>
      </c>
      <c r="M14" s="107">
        <v>3270</v>
      </c>
      <c r="N14" s="6">
        <v>0.57978723404255317</v>
      </c>
    </row>
    <row r="15" spans="1:14" ht="19.95" customHeight="1" x14ac:dyDescent="0.3">
      <c r="A15" s="14" t="s">
        <v>4</v>
      </c>
      <c r="B15" s="12">
        <v>0</v>
      </c>
      <c r="C15" s="6">
        <v>-1</v>
      </c>
      <c r="D15" s="12">
        <v>31.7</v>
      </c>
      <c r="E15" s="6">
        <v>-0.50928792569659431</v>
      </c>
      <c r="F15" s="12">
        <v>31.7</v>
      </c>
      <c r="G15" s="6">
        <v>-0.80845921450151059</v>
      </c>
      <c r="H15" s="132">
        <v>15.5</v>
      </c>
      <c r="I15" s="11">
        <v>13.1</v>
      </c>
      <c r="J15" s="133">
        <v>72</v>
      </c>
      <c r="K15" s="90">
        <v>-0.81805555555555554</v>
      </c>
      <c r="L15" s="8">
        <v>4604</v>
      </c>
      <c r="M15" s="107">
        <v>2543</v>
      </c>
      <c r="N15" s="6">
        <v>0.55234578627280628</v>
      </c>
    </row>
    <row r="16" spans="1:14" ht="19.95" customHeight="1" x14ac:dyDescent="0.3">
      <c r="A16" s="14" t="s">
        <v>20</v>
      </c>
      <c r="B16" s="12">
        <v>0.2</v>
      </c>
      <c r="C16" s="6">
        <v>-0.99575371549893843</v>
      </c>
      <c r="D16" s="12">
        <v>62.6</v>
      </c>
      <c r="E16" s="6">
        <v>-0.51993865030674846</v>
      </c>
      <c r="F16" s="12">
        <v>62.800000000000004</v>
      </c>
      <c r="G16" s="6">
        <v>-0.64619718309859153</v>
      </c>
      <c r="H16" s="132">
        <v>32.6</v>
      </c>
      <c r="I16" s="11">
        <v>24.2</v>
      </c>
      <c r="J16" s="133">
        <v>71.900000000000006</v>
      </c>
      <c r="K16" s="90">
        <v>-0.66342141863699589</v>
      </c>
      <c r="L16" s="8">
        <v>4054</v>
      </c>
      <c r="M16" s="107">
        <v>2558</v>
      </c>
      <c r="N16" s="6">
        <v>0.63098174642328564</v>
      </c>
    </row>
    <row r="17" spans="1:14" ht="19.95" customHeight="1" x14ac:dyDescent="0.3">
      <c r="A17" s="14" t="s">
        <v>3</v>
      </c>
      <c r="B17" s="12">
        <v>0.2</v>
      </c>
      <c r="C17" s="6">
        <v>-0.99342105263157898</v>
      </c>
      <c r="D17" s="12">
        <v>21.5</v>
      </c>
      <c r="E17" s="6">
        <v>-0.34250764525993893</v>
      </c>
      <c r="F17" s="12">
        <v>21.7</v>
      </c>
      <c r="G17" s="6">
        <v>-0.6561014263074485</v>
      </c>
      <c r="H17" s="132">
        <v>28.3</v>
      </c>
      <c r="I17" s="11">
        <v>22.5</v>
      </c>
      <c r="J17" s="133">
        <v>68.2</v>
      </c>
      <c r="K17" s="90">
        <v>-0.67008797653958951</v>
      </c>
      <c r="L17" s="8">
        <v>1566</v>
      </c>
      <c r="M17" s="107">
        <v>1286</v>
      </c>
      <c r="N17" s="6">
        <v>0.82120051085568324</v>
      </c>
    </row>
    <row r="18" spans="1:14" ht="19.95" customHeight="1" x14ac:dyDescent="0.3">
      <c r="A18" s="14" t="s">
        <v>2</v>
      </c>
      <c r="B18" s="12">
        <v>1.2</v>
      </c>
      <c r="C18" s="6">
        <v>-0.95294117647058818</v>
      </c>
      <c r="D18" s="12">
        <v>10.8</v>
      </c>
      <c r="E18" s="6">
        <v>-0.5731225296442688</v>
      </c>
      <c r="F18" s="12">
        <v>12</v>
      </c>
      <c r="G18" s="6">
        <v>-0.76377952755905509</v>
      </c>
      <c r="H18" s="132">
        <v>27.5</v>
      </c>
      <c r="I18" s="11">
        <v>15.5</v>
      </c>
      <c r="J18" s="133">
        <v>71.400000000000006</v>
      </c>
      <c r="K18" s="90">
        <v>-0.78291316526610644</v>
      </c>
      <c r="L18" s="8">
        <v>1493</v>
      </c>
      <c r="M18" s="107">
        <v>768</v>
      </c>
      <c r="N18" s="6">
        <v>0.51440053583389145</v>
      </c>
    </row>
    <row r="19" spans="1:14" ht="19.95" customHeight="1" x14ac:dyDescent="0.3">
      <c r="A19" s="14" t="s">
        <v>1</v>
      </c>
      <c r="B19" s="12">
        <v>0.8</v>
      </c>
      <c r="C19" s="6">
        <v>-0.97419354838709682</v>
      </c>
      <c r="D19" s="12">
        <v>16.100000000000001</v>
      </c>
      <c r="E19" s="6">
        <v>-0.25806451612903214</v>
      </c>
      <c r="F19" s="12">
        <v>16.900000000000002</v>
      </c>
      <c r="G19" s="6">
        <v>-0.6793168880455408</v>
      </c>
      <c r="H19" s="132">
        <v>22.4</v>
      </c>
      <c r="I19" s="11">
        <v>21.1</v>
      </c>
      <c r="J19" s="133">
        <v>79.900000000000006</v>
      </c>
      <c r="K19" s="90">
        <v>-0.73591989987484352</v>
      </c>
      <c r="L19" s="8">
        <v>1601</v>
      </c>
      <c r="M19" s="107">
        <v>1225</v>
      </c>
      <c r="N19" s="6">
        <v>0.76514678326046226</v>
      </c>
    </row>
    <row r="20" spans="1:14" ht="19.95" customHeight="1" x14ac:dyDescent="0.3">
      <c r="A20" s="14" t="s">
        <v>0</v>
      </c>
      <c r="B20" s="12">
        <v>0</v>
      </c>
      <c r="C20" s="6">
        <v>-1</v>
      </c>
      <c r="D20" s="12">
        <v>3.9</v>
      </c>
      <c r="E20" s="6">
        <v>-0.43478260869565222</v>
      </c>
      <c r="F20" s="12">
        <v>3.9</v>
      </c>
      <c r="G20" s="6">
        <v>-0.9363784665579119</v>
      </c>
      <c r="H20" s="132">
        <v>11.5</v>
      </c>
      <c r="I20" s="11">
        <v>5.2</v>
      </c>
      <c r="J20" s="133">
        <v>85.8</v>
      </c>
      <c r="K20" s="90">
        <v>-0.93939393939393945</v>
      </c>
      <c r="L20" s="8">
        <v>1395</v>
      </c>
      <c r="M20" s="107">
        <v>479</v>
      </c>
      <c r="N20" s="6">
        <v>0.34336917562724012</v>
      </c>
    </row>
    <row r="21" spans="1:14" ht="19.95" customHeight="1" x14ac:dyDescent="0.25">
      <c r="A21" s="93" t="s">
        <v>64</v>
      </c>
      <c r="B21" s="3"/>
      <c r="C21" s="3"/>
      <c r="L21" s="30"/>
      <c r="M21" s="30"/>
      <c r="N21" s="2"/>
    </row>
    <row r="22" spans="1:14" ht="19.95" customHeight="1" x14ac:dyDescent="0.25">
      <c r="A22" s="95" t="s">
        <v>65</v>
      </c>
      <c r="L22" s="134"/>
      <c r="M22" s="134"/>
    </row>
    <row r="23" spans="1:14" ht="15" x14ac:dyDescent="0.25">
      <c r="A23" s="95" t="s">
        <v>81</v>
      </c>
      <c r="L23" s="134"/>
      <c r="M23" s="134"/>
    </row>
    <row r="24" spans="1:14" s="113" customFormat="1" ht="15.6" x14ac:dyDescent="0.25">
      <c r="A24" s="94" t="s">
        <v>82</v>
      </c>
      <c r="B24"/>
      <c r="C24"/>
      <c r="D24"/>
      <c r="E24"/>
      <c r="F24"/>
      <c r="G24"/>
      <c r="H24"/>
      <c r="I24"/>
      <c r="J24"/>
      <c r="K24"/>
      <c r="L24" s="134"/>
      <c r="M24" s="134"/>
      <c r="N24"/>
    </row>
    <row r="25" spans="1:14" s="113" customFormat="1" ht="15.6" x14ac:dyDescent="0.25">
      <c r="A25" s="94" t="s">
        <v>83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113" customFormat="1" ht="15" x14ac:dyDescent="0.25">
      <c r="A26" s="94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</row>
    <row r="28" spans="1:14" ht="24.6" x14ac:dyDescent="0.4">
      <c r="A28" s="195" t="s">
        <v>80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</row>
    <row r="29" spans="1:14" ht="21" x14ac:dyDescent="0.4">
      <c r="A29" s="196" t="s">
        <v>19</v>
      </c>
      <c r="B29" s="199" t="s">
        <v>18</v>
      </c>
      <c r="C29" s="200"/>
      <c r="D29" s="199" t="s">
        <v>17</v>
      </c>
      <c r="E29" s="200"/>
      <c r="F29" s="199" t="s">
        <v>16</v>
      </c>
      <c r="G29" s="200"/>
      <c r="H29" s="199" t="s">
        <v>15</v>
      </c>
      <c r="I29" s="200"/>
      <c r="J29" s="200"/>
      <c r="K29" s="200"/>
      <c r="L29" s="199" t="s">
        <v>14</v>
      </c>
      <c r="M29" s="200"/>
      <c r="N29" s="201"/>
    </row>
    <row r="30" spans="1:14" ht="46.8" x14ac:dyDescent="0.3">
      <c r="A30" s="196"/>
      <c r="B30" s="146">
        <v>2020</v>
      </c>
      <c r="C30" s="147" t="s">
        <v>13</v>
      </c>
      <c r="D30" s="146">
        <v>2020</v>
      </c>
      <c r="E30" s="147" t="s">
        <v>13</v>
      </c>
      <c r="F30" s="146">
        <v>2020</v>
      </c>
      <c r="G30" s="147" t="s">
        <v>13</v>
      </c>
      <c r="H30" s="81" t="s">
        <v>42</v>
      </c>
      <c r="I30" s="82" t="s">
        <v>43</v>
      </c>
      <c r="J30" s="152">
        <v>2019</v>
      </c>
      <c r="K30" s="147" t="s">
        <v>13</v>
      </c>
      <c r="L30" s="146">
        <v>2020</v>
      </c>
      <c r="M30" s="147" t="s">
        <v>44</v>
      </c>
      <c r="N30" s="145" t="s">
        <v>45</v>
      </c>
    </row>
    <row r="31" spans="1:14" ht="15.6" x14ac:dyDescent="0.3">
      <c r="A31" s="197"/>
      <c r="B31" s="83" t="s">
        <v>11</v>
      </c>
      <c r="C31" s="84"/>
      <c r="D31" s="83" t="s">
        <v>11</v>
      </c>
      <c r="E31" s="84"/>
      <c r="F31" s="83" t="s">
        <v>11</v>
      </c>
      <c r="G31" s="84"/>
      <c r="H31" s="96" t="s">
        <v>10</v>
      </c>
      <c r="I31" s="97" t="s">
        <v>10</v>
      </c>
      <c r="J31" s="98" t="s">
        <v>10</v>
      </c>
      <c r="K31" s="84"/>
      <c r="L31" s="88"/>
      <c r="M31" s="84" t="s">
        <v>46</v>
      </c>
      <c r="N31" s="85"/>
    </row>
    <row r="32" spans="1:14" ht="22.2" customHeight="1" x14ac:dyDescent="0.3">
      <c r="A32" s="35" t="s">
        <v>9</v>
      </c>
      <c r="B32" s="36">
        <v>2154.4000000000005</v>
      </c>
      <c r="C32" s="45">
        <v>-0.75643011384834535</v>
      </c>
      <c r="D32" s="36">
        <v>6381</v>
      </c>
      <c r="E32" s="45">
        <v>-0.40368944377990423</v>
      </c>
      <c r="F32" s="36">
        <v>8535.4</v>
      </c>
      <c r="G32" s="45">
        <v>-0.56331506863331959</v>
      </c>
      <c r="H32" s="36"/>
      <c r="I32" s="99">
        <v>29.977777777777778</v>
      </c>
      <c r="J32" s="41">
        <v>69.7</v>
      </c>
      <c r="K32" s="42">
        <v>-0.569902757851108</v>
      </c>
      <c r="L32" s="44">
        <v>55762.222222222219</v>
      </c>
      <c r="M32" s="100"/>
      <c r="N32" s="48"/>
    </row>
    <row r="33" spans="1:14" ht="22.2" customHeight="1" x14ac:dyDescent="0.3">
      <c r="A33" s="35" t="s">
        <v>8</v>
      </c>
      <c r="B33" s="36">
        <v>193.70000000000002</v>
      </c>
      <c r="C33" s="48">
        <v>-0.60533822330888332</v>
      </c>
      <c r="D33" s="36">
        <v>2969.3</v>
      </c>
      <c r="E33" s="48">
        <v>-0.3912749338854834</v>
      </c>
      <c r="F33" s="36">
        <v>3163.0000000000005</v>
      </c>
      <c r="G33" s="48">
        <v>-0.41084433848045154</v>
      </c>
      <c r="H33" s="36"/>
      <c r="I33" s="41">
        <v>44.388888888888886</v>
      </c>
      <c r="J33" s="41">
        <v>73.833333333333329</v>
      </c>
      <c r="K33" s="42">
        <v>-0.39879608728367189</v>
      </c>
      <c r="L33" s="44">
        <v>11023</v>
      </c>
      <c r="M33" s="101"/>
      <c r="N33" s="48"/>
    </row>
    <row r="34" spans="1:14" ht="22.2" customHeight="1" x14ac:dyDescent="0.3">
      <c r="A34" s="35" t="s">
        <v>7</v>
      </c>
      <c r="B34" s="36">
        <v>800.3000000000003</v>
      </c>
      <c r="C34" s="48">
        <v>-0.7335175812466701</v>
      </c>
      <c r="D34" s="36">
        <v>361.6</v>
      </c>
      <c r="E34" s="48">
        <v>-0.54675357232389077</v>
      </c>
      <c r="F34" s="36">
        <v>1161.9000000000001</v>
      </c>
      <c r="G34" s="48">
        <v>-0.69431728492501965</v>
      </c>
      <c r="H34" s="36"/>
      <c r="I34" s="41">
        <v>22.911111111111111</v>
      </c>
      <c r="J34" s="41">
        <v>70.266666666666666</v>
      </c>
      <c r="K34" s="42">
        <v>-0.6739405439595193</v>
      </c>
      <c r="L34" s="44">
        <v>11124.333333333334</v>
      </c>
      <c r="M34" s="101"/>
      <c r="N34" s="48"/>
    </row>
    <row r="35" spans="1:14" ht="22.2" customHeight="1" x14ac:dyDescent="0.3">
      <c r="A35" s="35" t="s">
        <v>6</v>
      </c>
      <c r="B35" s="36">
        <v>638.40000000000009</v>
      </c>
      <c r="C35" s="48">
        <v>-0.74325356927408004</v>
      </c>
      <c r="D35" s="36">
        <v>345.2</v>
      </c>
      <c r="E35" s="48">
        <v>-0.55174652642513955</v>
      </c>
      <c r="F35" s="36">
        <v>983.59999999999991</v>
      </c>
      <c r="G35" s="48">
        <v>-0.69796720506049259</v>
      </c>
      <c r="H35" s="36"/>
      <c r="I35" s="41">
        <v>22.577777777777779</v>
      </c>
      <c r="J35" s="41">
        <v>69.833333333333329</v>
      </c>
      <c r="K35" s="42">
        <v>-0.67669053301511539</v>
      </c>
      <c r="L35" s="44">
        <v>9072.3333333333339</v>
      </c>
      <c r="M35" s="101"/>
      <c r="N35" s="48"/>
    </row>
    <row r="36" spans="1:14" ht="22.2" customHeight="1" x14ac:dyDescent="0.3">
      <c r="A36" s="35" t="s">
        <v>5</v>
      </c>
      <c r="B36" s="36">
        <v>444.59999999999997</v>
      </c>
      <c r="C36" s="48">
        <v>-0.79929577464788726</v>
      </c>
      <c r="D36" s="36">
        <v>435.9</v>
      </c>
      <c r="E36" s="48">
        <v>-0.3382419918020344</v>
      </c>
      <c r="F36" s="36">
        <v>880.49999999999989</v>
      </c>
      <c r="G36" s="48">
        <v>-0.69362190751243957</v>
      </c>
      <c r="H36" s="36"/>
      <c r="I36" s="41">
        <v>23.755555555555556</v>
      </c>
      <c r="J36" s="41">
        <v>77.144444444444446</v>
      </c>
      <c r="K36" s="42">
        <v>-0.69206394930145465</v>
      </c>
      <c r="L36" s="44">
        <v>8782.6666666666661</v>
      </c>
      <c r="M36" s="101"/>
      <c r="N36" s="48"/>
    </row>
    <row r="37" spans="1:14" ht="22.2" customHeight="1" x14ac:dyDescent="0.3">
      <c r="A37" s="49" t="s">
        <v>32</v>
      </c>
      <c r="B37" s="36">
        <v>260.8</v>
      </c>
      <c r="C37" s="48">
        <v>-0.7342571836152435</v>
      </c>
      <c r="D37" s="36">
        <v>599.1</v>
      </c>
      <c r="E37" s="48">
        <v>-0.36603174603174604</v>
      </c>
      <c r="F37" s="36">
        <v>859.9</v>
      </c>
      <c r="G37" s="48">
        <v>-0.55362333887043191</v>
      </c>
      <c r="H37" s="36"/>
      <c r="I37" s="41">
        <v>31.251223162440983</v>
      </c>
      <c r="J37" s="41">
        <v>68.053835432790564</v>
      </c>
      <c r="K37" s="42">
        <v>-0.54078674679101013</v>
      </c>
      <c r="L37" s="44">
        <v>5631.7777777777774</v>
      </c>
      <c r="M37" s="101"/>
      <c r="N37" s="48"/>
    </row>
    <row r="38" spans="1:14" ht="22.2" customHeight="1" x14ac:dyDescent="0.3">
      <c r="A38" s="35" t="s">
        <v>4</v>
      </c>
      <c r="B38" s="36">
        <v>205.8</v>
      </c>
      <c r="C38" s="48">
        <v>-0.73860027943604722</v>
      </c>
      <c r="D38" s="36">
        <v>419.5</v>
      </c>
      <c r="E38" s="48">
        <v>-0.39246922519913108</v>
      </c>
      <c r="F38" s="36">
        <v>625.30000000000007</v>
      </c>
      <c r="G38" s="48">
        <v>-0.57687102449587213</v>
      </c>
      <c r="H38" s="36"/>
      <c r="I38" s="41">
        <v>28.855555555555561</v>
      </c>
      <c r="J38" s="41">
        <v>67.577777777777769</v>
      </c>
      <c r="K38" s="42">
        <v>-0.57300230187438328</v>
      </c>
      <c r="L38" s="44">
        <v>4595.7777777777774</v>
      </c>
      <c r="M38" s="101"/>
      <c r="N38" s="48"/>
    </row>
    <row r="39" spans="1:14" ht="22.2" customHeight="1" x14ac:dyDescent="0.3">
      <c r="A39" s="35" t="s">
        <v>33</v>
      </c>
      <c r="B39" s="36">
        <v>76.5</v>
      </c>
      <c r="C39" s="48">
        <v>-0.80464759959141985</v>
      </c>
      <c r="D39" s="36">
        <v>692.6</v>
      </c>
      <c r="E39" s="48">
        <v>-0.40287955858263647</v>
      </c>
      <c r="F39" s="36">
        <v>769.1</v>
      </c>
      <c r="G39" s="48">
        <v>-0.50428617466967451</v>
      </c>
      <c r="H39" s="36"/>
      <c r="I39" s="41">
        <v>32.966666666666669</v>
      </c>
      <c r="J39" s="41">
        <v>69.144444444444446</v>
      </c>
      <c r="K39" s="42">
        <v>-0.52322031174674599</v>
      </c>
      <c r="L39" s="44">
        <v>4054</v>
      </c>
      <c r="M39" s="101"/>
      <c r="N39" s="48"/>
    </row>
    <row r="40" spans="1:14" ht="22.2" customHeight="1" x14ac:dyDescent="0.3">
      <c r="A40" s="35" t="s">
        <v>3</v>
      </c>
      <c r="B40" s="36">
        <v>56.1</v>
      </c>
      <c r="C40" s="48">
        <v>-0.79405286343612336</v>
      </c>
      <c r="D40" s="36">
        <v>154.60000000000002</v>
      </c>
      <c r="E40" s="48">
        <v>-0.39891135303265934</v>
      </c>
      <c r="F40" s="36">
        <v>210.69999999999996</v>
      </c>
      <c r="G40" s="48">
        <v>-0.60215256797583083</v>
      </c>
      <c r="H40" s="36"/>
      <c r="I40" s="41">
        <v>24.522222222222226</v>
      </c>
      <c r="J40" s="41">
        <v>59.43333333333333</v>
      </c>
      <c r="K40" s="42">
        <v>-0.58739951392783696</v>
      </c>
      <c r="L40" s="44">
        <v>1566.3333333333333</v>
      </c>
      <c r="M40" s="101"/>
      <c r="N40" s="48"/>
    </row>
    <row r="41" spans="1:14" ht="22.2" customHeight="1" x14ac:dyDescent="0.3">
      <c r="A41" s="35" t="s">
        <v>2</v>
      </c>
      <c r="B41" s="36">
        <v>44.300000000000004</v>
      </c>
      <c r="C41" s="48">
        <v>-0.78369140625</v>
      </c>
      <c r="D41" s="36">
        <v>115.10000000000001</v>
      </c>
      <c r="E41" s="48">
        <v>-0.49561787905346177</v>
      </c>
      <c r="F41" s="36">
        <v>159.4</v>
      </c>
      <c r="G41" s="48">
        <v>-0.6318706697459584</v>
      </c>
      <c r="H41" s="36"/>
      <c r="I41" s="41">
        <v>22.833333333333332</v>
      </c>
      <c r="J41" s="41">
        <v>64.544444444444437</v>
      </c>
      <c r="K41" s="42">
        <v>-0.64623859528318128</v>
      </c>
      <c r="L41" s="44">
        <v>1581.8888888888889</v>
      </c>
      <c r="M41" s="101"/>
      <c r="N41" s="48"/>
    </row>
    <row r="42" spans="1:14" ht="22.2" customHeight="1" x14ac:dyDescent="0.3">
      <c r="A42" s="35" t="s">
        <v>1</v>
      </c>
      <c r="B42" s="36">
        <v>54.4</v>
      </c>
      <c r="C42" s="48">
        <v>-0.80080556572684003</v>
      </c>
      <c r="D42" s="36">
        <v>121.5</v>
      </c>
      <c r="E42" s="48">
        <v>-0.30132259919493953</v>
      </c>
      <c r="F42" s="36">
        <v>175.90000000000003</v>
      </c>
      <c r="G42" s="48">
        <v>-0.60648769574944061</v>
      </c>
      <c r="H42" s="36"/>
      <c r="I42" s="41">
        <v>26.62222222222222</v>
      </c>
      <c r="J42" s="41">
        <v>70.144444444444446</v>
      </c>
      <c r="K42" s="42">
        <v>-0.62046570568667825</v>
      </c>
      <c r="L42" s="44">
        <v>1601</v>
      </c>
      <c r="M42" s="101"/>
      <c r="N42" s="48"/>
    </row>
    <row r="43" spans="1:14" ht="22.2" customHeight="1" x14ac:dyDescent="0.3">
      <c r="A43" s="35" t="s">
        <v>0</v>
      </c>
      <c r="B43" s="36">
        <v>77.999999999999986</v>
      </c>
      <c r="C43" s="48">
        <v>-0.80091883614088821</v>
      </c>
      <c r="D43" s="36">
        <v>48.999999999999993</v>
      </c>
      <c r="E43" s="48">
        <v>-0.38978829389788316</v>
      </c>
      <c r="F43" s="36">
        <v>127</v>
      </c>
      <c r="G43" s="48">
        <v>-0.73098919720398225</v>
      </c>
      <c r="H43" s="36"/>
      <c r="I43" s="41">
        <v>17.888888888888886</v>
      </c>
      <c r="J43" s="41">
        <v>70.933333333333337</v>
      </c>
      <c r="K43" s="42">
        <v>-0.7478070175438597</v>
      </c>
      <c r="L43" s="44">
        <v>1395</v>
      </c>
      <c r="M43" s="101"/>
      <c r="N43" s="48"/>
    </row>
    <row r="44" spans="1:14" ht="13.8" x14ac:dyDescent="0.25">
      <c r="A44" s="148"/>
      <c r="B44" s="28"/>
      <c r="C44" s="2"/>
      <c r="D44" s="28"/>
      <c r="E44" s="2"/>
      <c r="F44" s="28"/>
      <c r="G44" s="2"/>
      <c r="H44" s="2"/>
      <c r="I44" s="2"/>
      <c r="J44" s="2"/>
      <c r="K44" s="29"/>
      <c r="L44" s="30"/>
      <c r="M44" s="2"/>
      <c r="N44" s="154"/>
    </row>
    <row r="45" spans="1:14" ht="19.95" customHeight="1" x14ac:dyDescent="0.3">
      <c r="A45" s="119" t="s">
        <v>30</v>
      </c>
      <c r="B45" s="108"/>
      <c r="C45" s="13"/>
      <c r="D45" s="108"/>
      <c r="E45" s="13"/>
      <c r="F45" s="108"/>
      <c r="G45" s="13"/>
      <c r="H45" s="108"/>
      <c r="I45" s="108"/>
      <c r="J45" s="108"/>
      <c r="K45" s="13"/>
      <c r="L45" s="109"/>
      <c r="M45" s="110"/>
      <c r="N45" s="13"/>
    </row>
    <row r="46" spans="1:14" ht="17.399999999999999" x14ac:dyDescent="0.3">
      <c r="A46" s="116" t="s">
        <v>57</v>
      </c>
      <c r="B46" s="3"/>
      <c r="C46" s="3"/>
      <c r="L46" s="30"/>
      <c r="M46" s="30"/>
      <c r="N46" s="2"/>
    </row>
    <row r="47" spans="1:14" s="113" customFormat="1" ht="15.6" x14ac:dyDescent="0.3">
      <c r="A47" s="95" t="s">
        <v>74</v>
      </c>
    </row>
    <row r="48" spans="1:14" s="113" customFormat="1" ht="15.6" x14ac:dyDescent="0.25">
      <c r="A48" s="94" t="s">
        <v>71</v>
      </c>
    </row>
    <row r="49" spans="1:14" s="113" customFormat="1" ht="15.6" x14ac:dyDescent="0.25">
      <c r="A49" s="114"/>
    </row>
    <row r="50" spans="1:14" s="113" customFormat="1" ht="15.6" x14ac:dyDescent="0.25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</row>
  </sheetData>
  <mergeCells count="10">
    <mergeCell ref="A2:N2"/>
    <mergeCell ref="A4:N4"/>
    <mergeCell ref="A27:N27"/>
    <mergeCell ref="A28:N28"/>
    <mergeCell ref="A29:A31"/>
    <mergeCell ref="B29:C29"/>
    <mergeCell ref="D29:E29"/>
    <mergeCell ref="F29:G29"/>
    <mergeCell ref="H29:K29"/>
    <mergeCell ref="L29:N29"/>
  </mergeCells>
  <pageMargins left="0.7" right="0.7" top="0.75" bottom="0.75" header="0.3" footer="0.3"/>
  <pageSetup paperSize="9" scale="9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ינואר 20</vt:lpstr>
      <vt:lpstr>פברואר  20 ומצטבר</vt:lpstr>
      <vt:lpstr>מרס 20 ומצטבר </vt:lpstr>
      <vt:lpstr>אפריל 2020</vt:lpstr>
      <vt:lpstr>מאי 2020</vt:lpstr>
      <vt:lpstr>יוני 2020</vt:lpstr>
      <vt:lpstr>יולי 2020</vt:lpstr>
      <vt:lpstr>אוגוסט 20</vt:lpstr>
      <vt:lpstr>ספטמבר 20</vt:lpstr>
      <vt:lpstr>נובמבר 20</vt:lpstr>
      <vt:lpstr>דצמבר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Pnina Ben David</dc:creator>
  <cp:lastModifiedBy>Pnina Ben David</cp:lastModifiedBy>
  <cp:lastPrinted>2020-09-23T14:16:50Z</cp:lastPrinted>
  <dcterms:created xsi:type="dcterms:W3CDTF">2020-02-24T09:38:11Z</dcterms:created>
  <dcterms:modified xsi:type="dcterms:W3CDTF">2021-02-28T13:16:08Z</dcterms:modified>
</cp:coreProperties>
</file>